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12045" activeTab="1"/>
  </bookViews>
  <sheets>
    <sheet name="名次百分比--603人" sheetId="1" r:id="rId1"/>
    <sheet name="名次百分比--32人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<sst xmlns="http://schemas.openxmlformats.org/spreadsheetml/2006/main" count="26" uniqueCount="14">
  <si>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每1%級距推薦累計人數</t>
  </si>
  <si>
    <t>名次-1</t>
  </si>
  <si>
    <t>100*(名次-1)</t>
  </si>
  <si>
    <t>100*(名次-1)/人數</t>
  </si>
  <si>
    <t>MOD(100*(名次-1),人數)</t>
  </si>
  <si>
    <t>該百分比
之累計數</t>
  </si>
  <si>
    <t>該百分比級距可推薦人數</t>
  </si>
  <si>
    <t>群名次百分比</t>
  </si>
  <si>
    <t>群人數</t>
  </si>
  <si>
    <t>群名次</t>
  </si>
  <si>
    <t>群人數</t>
  </si>
  <si>
    <t>群名次百分比</t>
  </si>
  <si>
    <t>每1%級距
推薦累計
人數</t>
  </si>
  <si>
    <r>
      <t xml:space="preserve">測
試
區
：
輸
入
</t>
    </r>
    <r>
      <rPr>
        <b/>
        <sz val="12"/>
        <color indexed="8"/>
        <rFont val="新細明體"/>
        <family val="1"/>
      </rPr>
      <t>群
名
次</t>
    </r>
    <r>
      <rPr>
        <sz val="12"/>
        <color theme="1"/>
        <rFont val="Calibri"/>
        <family val="1"/>
      </rPr>
      <t xml:space="preserve">
及
</t>
    </r>
    <r>
      <rPr>
        <b/>
        <sz val="12"/>
        <color indexed="8"/>
        <rFont val="新細明體"/>
        <family val="1"/>
      </rPr>
      <t>群
人
數</t>
    </r>
    <r>
      <rPr>
        <sz val="12"/>
        <color theme="1"/>
        <rFont val="Calibri"/>
        <family val="1"/>
      </rPr>
      <t xml:space="preserve">
即
得
</t>
    </r>
    <r>
      <rPr>
        <b/>
        <sz val="12"/>
        <color indexed="8"/>
        <rFont val="新細明體"/>
        <family val="1"/>
      </rPr>
      <t xml:space="preserve">群
名
次
百
分
比
…   
測
試
區
：
輸
入
群
名
次
及
群
人
數
即
得
群
名
次
百
分
比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</si>
</sst>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0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5" borderId="25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O101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E28" sqref="E28"/>
    </sheetView>
  </sheetViews>
  <sheetFormatPr defaultColWidth="9.00390625" defaultRowHeight="15.75"/>
  <cols>
    <col min="1" max="1" width="13.125" style="0" customWidth="1"/>
    <col min="2" max="2" width="9.00390625" style="0" customWidth="1"/>
    <col min="3" max="3" width="10.125" style="0" customWidth="1"/>
    <col min="4" max="4" width="10.375" style="0" customWidth="1"/>
    <col min="5" max="5" width="9.625" style="0" customWidth="1"/>
    <col min="6" max="6" width="5.00390625" style="0" customWidth="1"/>
    <col min="7" max="7" width="6.625" style="0" customWidth="1"/>
    <col min="9" max="9" width="9.75390625" style="0" customWidth="1"/>
    <col min="10" max="11" width="0" style="0" hidden="1" customWidth="1"/>
    <col min="12" max="12" width="13.625" style="0" hidden="1" customWidth="1"/>
    <col min="13" max="13" width="18.875" style="0" hidden="1" customWidth="1"/>
    <col min="14" max="14" width="24.875" style="0" hidden="1" customWidth="1"/>
    <col min="15" max="15" width="14.75390625" style="0" customWidth="1"/>
  </cols>
  <sheetData>
    <row r="1" spans="1:15" ht="50.25" thickBot="1">
      <c r="A1" s="33" t="s">
        <v>7</v>
      </c>
      <c r="B1" s="34" t="s">
        <v>8</v>
      </c>
      <c r="C1" s="35" t="s">
        <v>5</v>
      </c>
      <c r="D1" s="35" t="s">
        <v>0</v>
      </c>
      <c r="E1" s="36" t="s">
        <v>6</v>
      </c>
      <c r="F1" s="14"/>
      <c r="H1" s="38" t="s">
        <v>9</v>
      </c>
      <c r="I1" s="38" t="s">
        <v>10</v>
      </c>
      <c r="J1" s="38"/>
      <c r="K1" s="38" t="s">
        <v>1</v>
      </c>
      <c r="L1" s="38" t="s">
        <v>2</v>
      </c>
      <c r="M1" s="38" t="s">
        <v>3</v>
      </c>
      <c r="N1" s="38" t="s">
        <v>4</v>
      </c>
      <c r="O1" s="38" t="s">
        <v>11</v>
      </c>
    </row>
    <row r="2" spans="1:15" ht="16.5">
      <c r="A2" s="28">
        <v>1</v>
      </c>
      <c r="B2" s="6">
        <v>603</v>
      </c>
      <c r="C2" s="8">
        <f>B2*A2/100</f>
        <v>6.03</v>
      </c>
      <c r="D2" s="6">
        <f>CEILING(C2,1)</f>
        <v>7</v>
      </c>
      <c r="E2" s="9">
        <f>D2</f>
        <v>7</v>
      </c>
      <c r="F2" s="12"/>
      <c r="H2" s="29">
        <v>1</v>
      </c>
      <c r="I2" s="29">
        <v>603</v>
      </c>
      <c r="J2" s="29"/>
      <c r="K2" s="29">
        <f>H2-1</f>
        <v>0</v>
      </c>
      <c r="L2" s="29">
        <f>100*K2</f>
        <v>0</v>
      </c>
      <c r="M2" s="29">
        <f aca="true" t="shared" si="0" ref="M2:M43">L2/I2</f>
        <v>0</v>
      </c>
      <c r="N2" s="29">
        <f aca="true" t="shared" si="1" ref="N2:N43">MOD(L2,I2)</f>
        <v>0</v>
      </c>
      <c r="O2" s="29">
        <f>IF(N2=0,M2+1,CEILING(M2,1))</f>
        <v>1</v>
      </c>
    </row>
    <row r="3" spans="1:15" ht="16.5">
      <c r="A3" s="25">
        <v>2</v>
      </c>
      <c r="B3" s="3">
        <f>B2</f>
        <v>603</v>
      </c>
      <c r="C3" s="7">
        <f aca="true" t="shared" si="2" ref="C3:C66">B3*A3/100</f>
        <v>12.06</v>
      </c>
      <c r="D3" s="3">
        <f aca="true" t="shared" si="3" ref="D3:D66">CEILING(C3,1)</f>
        <v>13</v>
      </c>
      <c r="E3" s="4">
        <f aca="true" t="shared" si="4" ref="E3:E66">D3-D2</f>
        <v>6</v>
      </c>
      <c r="F3" s="12"/>
      <c r="H3" s="29">
        <v>2</v>
      </c>
      <c r="I3" s="29">
        <v>603</v>
      </c>
      <c r="J3" s="29"/>
      <c r="K3" s="29">
        <f>H3-1</f>
        <v>1</v>
      </c>
      <c r="L3" s="29">
        <f>100*K3</f>
        <v>100</v>
      </c>
      <c r="M3" s="29">
        <f t="shared" si="0"/>
        <v>0.16583747927031509</v>
      </c>
      <c r="N3" s="29">
        <f t="shared" si="1"/>
        <v>100</v>
      </c>
      <c r="O3" s="29">
        <f aca="true" t="shared" si="5" ref="O3:O43">IF(N3=0,M3+1,CEILING(M3,1))</f>
        <v>1</v>
      </c>
    </row>
    <row r="4" spans="1:15" ht="16.5">
      <c r="A4" s="25">
        <v>3</v>
      </c>
      <c r="B4" s="3">
        <f aca="true" t="shared" si="6" ref="B4:B67">B3</f>
        <v>603</v>
      </c>
      <c r="C4" s="7">
        <f t="shared" si="2"/>
        <v>18.09</v>
      </c>
      <c r="D4" s="3">
        <f t="shared" si="3"/>
        <v>19</v>
      </c>
      <c r="E4" s="4">
        <f t="shared" si="4"/>
        <v>6</v>
      </c>
      <c r="F4" s="12"/>
      <c r="H4" s="29">
        <v>3</v>
      </c>
      <c r="I4" s="29">
        <v>603</v>
      </c>
      <c r="J4" s="29"/>
      <c r="K4" s="29">
        <f>H4-1</f>
        <v>2</v>
      </c>
      <c r="L4" s="29">
        <f>100*K4</f>
        <v>200</v>
      </c>
      <c r="M4" s="29">
        <f t="shared" si="0"/>
        <v>0.33167495854063017</v>
      </c>
      <c r="N4" s="29">
        <f t="shared" si="1"/>
        <v>200</v>
      </c>
      <c r="O4" s="29">
        <f t="shared" si="5"/>
        <v>1</v>
      </c>
    </row>
    <row r="5" spans="1:15" ht="16.5">
      <c r="A5" s="25">
        <v>4</v>
      </c>
      <c r="B5" s="3">
        <f t="shared" si="6"/>
        <v>603</v>
      </c>
      <c r="C5" s="7">
        <f t="shared" si="2"/>
        <v>24.12</v>
      </c>
      <c r="D5" s="3">
        <f t="shared" si="3"/>
        <v>25</v>
      </c>
      <c r="E5" s="4">
        <f t="shared" si="4"/>
        <v>6</v>
      </c>
      <c r="F5" s="12"/>
      <c r="H5" s="29">
        <v>4</v>
      </c>
      <c r="I5" s="29">
        <v>603</v>
      </c>
      <c r="J5" s="29"/>
      <c r="K5" s="29">
        <f aca="true" t="shared" si="7" ref="K5:K43">H5-1</f>
        <v>3</v>
      </c>
      <c r="L5" s="29">
        <f aca="true" t="shared" si="8" ref="L5:L43">100*K5</f>
        <v>300</v>
      </c>
      <c r="M5" s="29">
        <f t="shared" si="0"/>
        <v>0.4975124378109453</v>
      </c>
      <c r="N5" s="29">
        <f t="shared" si="1"/>
        <v>300</v>
      </c>
      <c r="O5" s="29">
        <f t="shared" si="5"/>
        <v>1</v>
      </c>
    </row>
    <row r="6" spans="1:15" ht="16.5">
      <c r="A6" s="25">
        <v>5</v>
      </c>
      <c r="B6" s="3">
        <f t="shared" si="6"/>
        <v>603</v>
      </c>
      <c r="C6" s="7">
        <f t="shared" si="2"/>
        <v>30.15</v>
      </c>
      <c r="D6" s="3">
        <f t="shared" si="3"/>
        <v>31</v>
      </c>
      <c r="E6" s="4">
        <f t="shared" si="4"/>
        <v>6</v>
      </c>
      <c r="F6" s="12"/>
      <c r="H6" s="29">
        <v>5</v>
      </c>
      <c r="I6" s="29">
        <v>603</v>
      </c>
      <c r="J6" s="29"/>
      <c r="K6" s="29">
        <f t="shared" si="7"/>
        <v>4</v>
      </c>
      <c r="L6" s="29">
        <f t="shared" si="8"/>
        <v>400</v>
      </c>
      <c r="M6" s="29">
        <f t="shared" si="0"/>
        <v>0.6633499170812603</v>
      </c>
      <c r="N6" s="29">
        <f t="shared" si="1"/>
        <v>400</v>
      </c>
      <c r="O6" s="29">
        <f t="shared" si="5"/>
        <v>1</v>
      </c>
    </row>
    <row r="7" spans="1:15" ht="16.5">
      <c r="A7" s="25">
        <v>6</v>
      </c>
      <c r="B7" s="3">
        <f t="shared" si="6"/>
        <v>603</v>
      </c>
      <c r="C7" s="7">
        <f t="shared" si="2"/>
        <v>36.18</v>
      </c>
      <c r="D7" s="3">
        <f t="shared" si="3"/>
        <v>37</v>
      </c>
      <c r="E7" s="4">
        <f t="shared" si="4"/>
        <v>6</v>
      </c>
      <c r="F7" s="12"/>
      <c r="H7" s="29">
        <v>6</v>
      </c>
      <c r="I7" s="29">
        <v>603</v>
      </c>
      <c r="J7" s="29"/>
      <c r="K7" s="29">
        <f t="shared" si="7"/>
        <v>5</v>
      </c>
      <c r="L7" s="29">
        <f t="shared" si="8"/>
        <v>500</v>
      </c>
      <c r="M7" s="29">
        <f t="shared" si="0"/>
        <v>0.8291873963515755</v>
      </c>
      <c r="N7" s="29">
        <f t="shared" si="1"/>
        <v>500</v>
      </c>
      <c r="O7" s="29">
        <f t="shared" si="5"/>
        <v>1</v>
      </c>
    </row>
    <row r="8" spans="1:15" ht="16.5">
      <c r="A8" s="25">
        <v>7</v>
      </c>
      <c r="B8" s="3">
        <f t="shared" si="6"/>
        <v>603</v>
      </c>
      <c r="C8" s="7">
        <f t="shared" si="2"/>
        <v>42.21</v>
      </c>
      <c r="D8" s="3">
        <f t="shared" si="3"/>
        <v>43</v>
      </c>
      <c r="E8" s="4">
        <f t="shared" si="4"/>
        <v>6</v>
      </c>
      <c r="F8" s="12"/>
      <c r="H8" s="29">
        <v>7</v>
      </c>
      <c r="I8" s="29">
        <v>603</v>
      </c>
      <c r="J8" s="29"/>
      <c r="K8" s="29">
        <f t="shared" si="7"/>
        <v>6</v>
      </c>
      <c r="L8" s="29">
        <f t="shared" si="8"/>
        <v>600</v>
      </c>
      <c r="M8" s="29">
        <f t="shared" si="0"/>
        <v>0.9950248756218906</v>
      </c>
      <c r="N8" s="29">
        <f t="shared" si="1"/>
        <v>600</v>
      </c>
      <c r="O8" s="29">
        <f t="shared" si="5"/>
        <v>1</v>
      </c>
    </row>
    <row r="9" spans="1:15" ht="16.5">
      <c r="A9" s="25">
        <v>8</v>
      </c>
      <c r="B9" s="3">
        <f t="shared" si="6"/>
        <v>603</v>
      </c>
      <c r="C9" s="7">
        <f t="shared" si="2"/>
        <v>48.24</v>
      </c>
      <c r="D9" s="3">
        <f t="shared" si="3"/>
        <v>49</v>
      </c>
      <c r="E9" s="4">
        <f t="shared" si="4"/>
        <v>6</v>
      </c>
      <c r="F9" s="12"/>
      <c r="H9" s="29">
        <v>8</v>
      </c>
      <c r="I9" s="29">
        <v>603</v>
      </c>
      <c r="J9" s="29"/>
      <c r="K9" s="29">
        <f t="shared" si="7"/>
        <v>7</v>
      </c>
      <c r="L9" s="29">
        <f t="shared" si="8"/>
        <v>700</v>
      </c>
      <c r="M9" s="29">
        <f t="shared" si="0"/>
        <v>1.1608623548922057</v>
      </c>
      <c r="N9" s="29">
        <f t="shared" si="1"/>
        <v>97</v>
      </c>
      <c r="O9" s="29">
        <f t="shared" si="5"/>
        <v>2</v>
      </c>
    </row>
    <row r="10" spans="1:15" ht="16.5">
      <c r="A10" s="25">
        <v>9</v>
      </c>
      <c r="B10" s="3">
        <f t="shared" si="6"/>
        <v>603</v>
      </c>
      <c r="C10" s="7">
        <f t="shared" si="2"/>
        <v>54.27</v>
      </c>
      <c r="D10" s="3">
        <f t="shared" si="3"/>
        <v>55</v>
      </c>
      <c r="E10" s="4">
        <f t="shared" si="4"/>
        <v>6</v>
      </c>
      <c r="F10" s="12"/>
      <c r="H10" s="29">
        <v>9</v>
      </c>
      <c r="I10" s="29">
        <v>603</v>
      </c>
      <c r="J10" s="29"/>
      <c r="K10" s="29">
        <f t="shared" si="7"/>
        <v>8</v>
      </c>
      <c r="L10" s="29">
        <f t="shared" si="8"/>
        <v>800</v>
      </c>
      <c r="M10" s="29">
        <f t="shared" si="0"/>
        <v>1.3266998341625207</v>
      </c>
      <c r="N10" s="29">
        <f t="shared" si="1"/>
        <v>197</v>
      </c>
      <c r="O10" s="29">
        <f t="shared" si="5"/>
        <v>2</v>
      </c>
    </row>
    <row r="11" spans="1:15" ht="16.5">
      <c r="A11" s="25">
        <v>10</v>
      </c>
      <c r="B11" s="3">
        <f t="shared" si="6"/>
        <v>603</v>
      </c>
      <c r="C11" s="7">
        <f t="shared" si="2"/>
        <v>60.3</v>
      </c>
      <c r="D11" s="3">
        <f t="shared" si="3"/>
        <v>61</v>
      </c>
      <c r="E11" s="4">
        <f t="shared" si="4"/>
        <v>6</v>
      </c>
      <c r="F11" s="12"/>
      <c r="H11" s="29">
        <v>10</v>
      </c>
      <c r="I11" s="29">
        <v>603</v>
      </c>
      <c r="J11" s="29"/>
      <c r="K11" s="29">
        <f t="shared" si="7"/>
        <v>9</v>
      </c>
      <c r="L11" s="29">
        <f t="shared" si="8"/>
        <v>900</v>
      </c>
      <c r="M11" s="29">
        <f t="shared" si="0"/>
        <v>1.492537313432836</v>
      </c>
      <c r="N11" s="29">
        <f t="shared" si="1"/>
        <v>297</v>
      </c>
      <c r="O11" s="29">
        <f t="shared" si="5"/>
        <v>2</v>
      </c>
    </row>
    <row r="12" spans="1:15" ht="16.5">
      <c r="A12" s="25">
        <v>11</v>
      </c>
      <c r="B12" s="3">
        <f t="shared" si="6"/>
        <v>603</v>
      </c>
      <c r="C12" s="7">
        <f t="shared" si="2"/>
        <v>66.33</v>
      </c>
      <c r="D12" s="3">
        <f t="shared" si="3"/>
        <v>67</v>
      </c>
      <c r="E12" s="4">
        <f t="shared" si="4"/>
        <v>6</v>
      </c>
      <c r="F12" s="12"/>
      <c r="H12" s="29">
        <v>11</v>
      </c>
      <c r="I12" s="29">
        <v>603</v>
      </c>
      <c r="J12" s="29"/>
      <c r="K12" s="29">
        <f t="shared" si="7"/>
        <v>10</v>
      </c>
      <c r="L12" s="29">
        <f t="shared" si="8"/>
        <v>1000</v>
      </c>
      <c r="M12" s="29">
        <f t="shared" si="0"/>
        <v>1.658374792703151</v>
      </c>
      <c r="N12" s="29">
        <f t="shared" si="1"/>
        <v>397</v>
      </c>
      <c r="O12" s="29">
        <f t="shared" si="5"/>
        <v>2</v>
      </c>
    </row>
    <row r="13" spans="1:15" ht="16.5">
      <c r="A13" s="25">
        <v>12</v>
      </c>
      <c r="B13" s="3">
        <f t="shared" si="6"/>
        <v>603</v>
      </c>
      <c r="C13" s="7">
        <f t="shared" si="2"/>
        <v>72.36</v>
      </c>
      <c r="D13" s="3">
        <f t="shared" si="3"/>
        <v>73</v>
      </c>
      <c r="E13" s="4">
        <f t="shared" si="4"/>
        <v>6</v>
      </c>
      <c r="F13" s="12"/>
      <c r="H13" s="29">
        <v>12</v>
      </c>
      <c r="I13" s="29">
        <v>603</v>
      </c>
      <c r="J13" s="29"/>
      <c r="K13" s="29">
        <f t="shared" si="7"/>
        <v>11</v>
      </c>
      <c r="L13" s="29">
        <f t="shared" si="8"/>
        <v>1100</v>
      </c>
      <c r="M13" s="29">
        <f t="shared" si="0"/>
        <v>1.824212271973466</v>
      </c>
      <c r="N13" s="29">
        <f t="shared" si="1"/>
        <v>497</v>
      </c>
      <c r="O13" s="29">
        <f t="shared" si="5"/>
        <v>2</v>
      </c>
    </row>
    <row r="14" spans="1:15" ht="16.5">
      <c r="A14" s="25">
        <v>13</v>
      </c>
      <c r="B14" s="3">
        <f t="shared" si="6"/>
        <v>603</v>
      </c>
      <c r="C14" s="7">
        <f t="shared" si="2"/>
        <v>78.39</v>
      </c>
      <c r="D14" s="3">
        <f t="shared" si="3"/>
        <v>79</v>
      </c>
      <c r="E14" s="4">
        <f t="shared" si="4"/>
        <v>6</v>
      </c>
      <c r="F14" s="12"/>
      <c r="H14" s="29">
        <v>13</v>
      </c>
      <c r="I14" s="29">
        <v>603</v>
      </c>
      <c r="J14" s="29"/>
      <c r="K14" s="29">
        <f t="shared" si="7"/>
        <v>12</v>
      </c>
      <c r="L14" s="29">
        <f t="shared" si="8"/>
        <v>1200</v>
      </c>
      <c r="M14" s="29">
        <f t="shared" si="0"/>
        <v>1.9900497512437811</v>
      </c>
      <c r="N14" s="29">
        <f t="shared" si="1"/>
        <v>597</v>
      </c>
      <c r="O14" s="29">
        <f t="shared" si="5"/>
        <v>2</v>
      </c>
    </row>
    <row r="15" spans="1:15" ht="16.5">
      <c r="A15" s="25">
        <v>14</v>
      </c>
      <c r="B15" s="3">
        <f t="shared" si="6"/>
        <v>603</v>
      </c>
      <c r="C15" s="7">
        <f t="shared" si="2"/>
        <v>84.42</v>
      </c>
      <c r="D15" s="3">
        <f t="shared" si="3"/>
        <v>85</v>
      </c>
      <c r="E15" s="4">
        <f t="shared" si="4"/>
        <v>6</v>
      </c>
      <c r="F15" s="12"/>
      <c r="H15" s="29">
        <v>14</v>
      </c>
      <c r="I15" s="29">
        <v>603</v>
      </c>
      <c r="J15" s="29"/>
      <c r="K15" s="29">
        <f t="shared" si="7"/>
        <v>13</v>
      </c>
      <c r="L15" s="29">
        <f t="shared" si="8"/>
        <v>1300</v>
      </c>
      <c r="M15" s="29">
        <f t="shared" si="0"/>
        <v>2.155887230514096</v>
      </c>
      <c r="N15" s="29">
        <f t="shared" si="1"/>
        <v>94</v>
      </c>
      <c r="O15" s="29">
        <f t="shared" si="5"/>
        <v>3</v>
      </c>
    </row>
    <row r="16" spans="1:15" ht="16.5">
      <c r="A16" s="25">
        <v>15</v>
      </c>
      <c r="B16" s="3">
        <f t="shared" si="6"/>
        <v>603</v>
      </c>
      <c r="C16" s="7">
        <f t="shared" si="2"/>
        <v>90.45</v>
      </c>
      <c r="D16" s="3">
        <f t="shared" si="3"/>
        <v>91</v>
      </c>
      <c r="E16" s="4">
        <f t="shared" si="4"/>
        <v>6</v>
      </c>
      <c r="F16" s="12"/>
      <c r="H16" s="29">
        <v>15</v>
      </c>
      <c r="I16" s="29">
        <v>603</v>
      </c>
      <c r="J16" s="29"/>
      <c r="K16" s="29">
        <f t="shared" si="7"/>
        <v>14</v>
      </c>
      <c r="L16" s="29">
        <f t="shared" si="8"/>
        <v>1400</v>
      </c>
      <c r="M16" s="29">
        <f t="shared" si="0"/>
        <v>2.3217247097844114</v>
      </c>
      <c r="N16" s="29">
        <f t="shared" si="1"/>
        <v>194</v>
      </c>
      <c r="O16" s="29">
        <f t="shared" si="5"/>
        <v>3</v>
      </c>
    </row>
    <row r="17" spans="1:15" ht="16.5">
      <c r="A17" s="25">
        <v>16</v>
      </c>
      <c r="B17" s="3">
        <f t="shared" si="6"/>
        <v>603</v>
      </c>
      <c r="C17" s="7">
        <f t="shared" si="2"/>
        <v>96.48</v>
      </c>
      <c r="D17" s="3">
        <f t="shared" si="3"/>
        <v>97</v>
      </c>
      <c r="E17" s="4">
        <f t="shared" si="4"/>
        <v>6</v>
      </c>
      <c r="F17" s="12"/>
      <c r="H17" s="29">
        <v>16</v>
      </c>
      <c r="I17" s="29">
        <v>603</v>
      </c>
      <c r="J17" s="29"/>
      <c r="K17" s="29">
        <f t="shared" si="7"/>
        <v>15</v>
      </c>
      <c r="L17" s="29">
        <f t="shared" si="8"/>
        <v>1500</v>
      </c>
      <c r="M17" s="29">
        <f t="shared" si="0"/>
        <v>2.487562189054726</v>
      </c>
      <c r="N17" s="29">
        <f t="shared" si="1"/>
        <v>294</v>
      </c>
      <c r="O17" s="29">
        <f t="shared" si="5"/>
        <v>3</v>
      </c>
    </row>
    <row r="18" spans="1:15" ht="16.5">
      <c r="A18" s="25">
        <v>17</v>
      </c>
      <c r="B18" s="3">
        <f t="shared" si="6"/>
        <v>603</v>
      </c>
      <c r="C18" s="7">
        <f t="shared" si="2"/>
        <v>102.51</v>
      </c>
      <c r="D18" s="3">
        <f t="shared" si="3"/>
        <v>103</v>
      </c>
      <c r="E18" s="4">
        <f t="shared" si="4"/>
        <v>6</v>
      </c>
      <c r="F18" s="12"/>
      <c r="H18" s="29">
        <v>17</v>
      </c>
      <c r="I18" s="29">
        <v>603</v>
      </c>
      <c r="J18" s="29"/>
      <c r="K18" s="29">
        <f t="shared" si="7"/>
        <v>16</v>
      </c>
      <c r="L18" s="29">
        <f t="shared" si="8"/>
        <v>1600</v>
      </c>
      <c r="M18" s="29">
        <f t="shared" si="0"/>
        <v>2.6533996683250414</v>
      </c>
      <c r="N18" s="29">
        <f t="shared" si="1"/>
        <v>394</v>
      </c>
      <c r="O18" s="29">
        <f t="shared" si="5"/>
        <v>3</v>
      </c>
    </row>
    <row r="19" spans="1:15" ht="16.5">
      <c r="A19" s="25">
        <v>18</v>
      </c>
      <c r="B19" s="3">
        <f t="shared" si="6"/>
        <v>603</v>
      </c>
      <c r="C19" s="7">
        <f t="shared" si="2"/>
        <v>108.54</v>
      </c>
      <c r="D19" s="3">
        <f t="shared" si="3"/>
        <v>109</v>
      </c>
      <c r="E19" s="4">
        <f t="shared" si="4"/>
        <v>6</v>
      </c>
      <c r="F19" s="12"/>
      <c r="H19" s="29">
        <v>18</v>
      </c>
      <c r="I19" s="29">
        <v>603</v>
      </c>
      <c r="J19" s="29"/>
      <c r="K19" s="29">
        <f t="shared" si="7"/>
        <v>17</v>
      </c>
      <c r="L19" s="29">
        <f t="shared" si="8"/>
        <v>1700</v>
      </c>
      <c r="M19" s="29">
        <f t="shared" si="0"/>
        <v>2.8192371475953566</v>
      </c>
      <c r="N19" s="29">
        <f t="shared" si="1"/>
        <v>494</v>
      </c>
      <c r="O19" s="29">
        <f t="shared" si="5"/>
        <v>3</v>
      </c>
    </row>
    <row r="20" spans="1:15" ht="16.5">
      <c r="A20" s="25">
        <v>19</v>
      </c>
      <c r="B20" s="3">
        <f t="shared" si="6"/>
        <v>603</v>
      </c>
      <c r="C20" s="7">
        <f t="shared" si="2"/>
        <v>114.57</v>
      </c>
      <c r="D20" s="3">
        <f t="shared" si="3"/>
        <v>115</v>
      </c>
      <c r="E20" s="4">
        <f t="shared" si="4"/>
        <v>6</v>
      </c>
      <c r="F20" s="12"/>
      <c r="H20" s="29">
        <v>19</v>
      </c>
      <c r="I20" s="29">
        <v>603</v>
      </c>
      <c r="J20" s="29"/>
      <c r="K20" s="29">
        <f t="shared" si="7"/>
        <v>18</v>
      </c>
      <c r="L20" s="29">
        <f t="shared" si="8"/>
        <v>1800</v>
      </c>
      <c r="M20" s="29">
        <f t="shared" si="0"/>
        <v>2.985074626865672</v>
      </c>
      <c r="N20" s="29">
        <f t="shared" si="1"/>
        <v>594</v>
      </c>
      <c r="O20" s="29">
        <f t="shared" si="5"/>
        <v>3</v>
      </c>
    </row>
    <row r="21" spans="1:15" ht="16.5">
      <c r="A21" s="25">
        <v>20</v>
      </c>
      <c r="B21" s="3">
        <f t="shared" si="6"/>
        <v>603</v>
      </c>
      <c r="C21" s="7">
        <f t="shared" si="2"/>
        <v>120.6</v>
      </c>
      <c r="D21" s="3">
        <f t="shared" si="3"/>
        <v>121</v>
      </c>
      <c r="E21" s="4">
        <f t="shared" si="4"/>
        <v>6</v>
      </c>
      <c r="F21" s="12"/>
      <c r="H21" s="29">
        <v>20</v>
      </c>
      <c r="I21" s="29">
        <v>603</v>
      </c>
      <c r="J21" s="29"/>
      <c r="K21" s="29">
        <f t="shared" si="7"/>
        <v>19</v>
      </c>
      <c r="L21" s="29">
        <f t="shared" si="8"/>
        <v>1900</v>
      </c>
      <c r="M21" s="29">
        <f t="shared" si="0"/>
        <v>3.1509121061359866</v>
      </c>
      <c r="N21" s="29">
        <f t="shared" si="1"/>
        <v>91</v>
      </c>
      <c r="O21" s="29">
        <f t="shared" si="5"/>
        <v>4</v>
      </c>
    </row>
    <row r="22" spans="1:15" ht="16.5">
      <c r="A22" s="25">
        <v>21</v>
      </c>
      <c r="B22" s="3">
        <f t="shared" si="6"/>
        <v>603</v>
      </c>
      <c r="C22" s="7">
        <f t="shared" si="2"/>
        <v>126.63</v>
      </c>
      <c r="D22" s="3">
        <f t="shared" si="3"/>
        <v>127</v>
      </c>
      <c r="E22" s="4">
        <f t="shared" si="4"/>
        <v>6</v>
      </c>
      <c r="F22" s="12"/>
      <c r="H22" s="29">
        <v>21</v>
      </c>
      <c r="I22" s="29">
        <v>603</v>
      </c>
      <c r="J22" s="29"/>
      <c r="K22" s="29">
        <f t="shared" si="7"/>
        <v>20</v>
      </c>
      <c r="L22" s="29">
        <f t="shared" si="8"/>
        <v>2000</v>
      </c>
      <c r="M22" s="29">
        <f t="shared" si="0"/>
        <v>3.316749585406302</v>
      </c>
      <c r="N22" s="29">
        <f t="shared" si="1"/>
        <v>191</v>
      </c>
      <c r="O22" s="29">
        <f t="shared" si="5"/>
        <v>4</v>
      </c>
    </row>
    <row r="23" spans="1:15" ht="16.5">
      <c r="A23" s="25">
        <v>22</v>
      </c>
      <c r="B23" s="3">
        <f t="shared" si="6"/>
        <v>603</v>
      </c>
      <c r="C23" s="7">
        <f t="shared" si="2"/>
        <v>132.66</v>
      </c>
      <c r="D23" s="3">
        <f t="shared" si="3"/>
        <v>133</v>
      </c>
      <c r="E23" s="4">
        <f t="shared" si="4"/>
        <v>6</v>
      </c>
      <c r="F23" s="12"/>
      <c r="H23" s="29">
        <v>22</v>
      </c>
      <c r="I23" s="29">
        <v>603</v>
      </c>
      <c r="J23" s="29"/>
      <c r="K23" s="29">
        <f t="shared" si="7"/>
        <v>21</v>
      </c>
      <c r="L23" s="29">
        <f t="shared" si="8"/>
        <v>2100</v>
      </c>
      <c r="M23" s="29">
        <f t="shared" si="0"/>
        <v>3.482587064676617</v>
      </c>
      <c r="N23" s="29">
        <f t="shared" si="1"/>
        <v>291</v>
      </c>
      <c r="O23" s="29">
        <f t="shared" si="5"/>
        <v>4</v>
      </c>
    </row>
    <row r="24" spans="1:15" ht="16.5">
      <c r="A24" s="25">
        <v>23</v>
      </c>
      <c r="B24" s="3">
        <f t="shared" si="6"/>
        <v>603</v>
      </c>
      <c r="C24" s="7">
        <f t="shared" si="2"/>
        <v>138.69</v>
      </c>
      <c r="D24" s="3">
        <f t="shared" si="3"/>
        <v>139</v>
      </c>
      <c r="E24" s="4">
        <f t="shared" si="4"/>
        <v>6</v>
      </c>
      <c r="F24" s="12"/>
      <c r="H24" s="29">
        <v>23</v>
      </c>
      <c r="I24" s="29">
        <v>603</v>
      </c>
      <c r="J24" s="29"/>
      <c r="K24" s="29">
        <f t="shared" si="7"/>
        <v>22</v>
      </c>
      <c r="L24" s="29">
        <f t="shared" si="8"/>
        <v>2200</v>
      </c>
      <c r="M24" s="29">
        <f t="shared" si="0"/>
        <v>3.648424543946932</v>
      </c>
      <c r="N24" s="29">
        <f t="shared" si="1"/>
        <v>391</v>
      </c>
      <c r="O24" s="29">
        <f t="shared" si="5"/>
        <v>4</v>
      </c>
    </row>
    <row r="25" spans="1:15" ht="16.5">
      <c r="A25" s="25">
        <v>24</v>
      </c>
      <c r="B25" s="3">
        <f t="shared" si="6"/>
        <v>603</v>
      </c>
      <c r="C25" s="7">
        <f t="shared" si="2"/>
        <v>144.72</v>
      </c>
      <c r="D25" s="3">
        <f t="shared" si="3"/>
        <v>145</v>
      </c>
      <c r="E25" s="4">
        <f t="shared" si="4"/>
        <v>6</v>
      </c>
      <c r="F25" s="12"/>
      <c r="H25" s="29">
        <v>24</v>
      </c>
      <c r="I25" s="29">
        <v>603</v>
      </c>
      <c r="J25" s="29"/>
      <c r="K25" s="29">
        <f t="shared" si="7"/>
        <v>23</v>
      </c>
      <c r="L25" s="29">
        <f t="shared" si="8"/>
        <v>2300</v>
      </c>
      <c r="M25" s="29">
        <f t="shared" si="0"/>
        <v>3.814262023217247</v>
      </c>
      <c r="N25" s="29">
        <f t="shared" si="1"/>
        <v>491</v>
      </c>
      <c r="O25" s="29">
        <f t="shared" si="5"/>
        <v>4</v>
      </c>
    </row>
    <row r="26" spans="1:15" ht="16.5">
      <c r="A26" s="25">
        <v>25</v>
      </c>
      <c r="B26" s="3">
        <f t="shared" si="6"/>
        <v>603</v>
      </c>
      <c r="C26" s="7">
        <f t="shared" si="2"/>
        <v>150.75</v>
      </c>
      <c r="D26" s="3">
        <f t="shared" si="3"/>
        <v>151</v>
      </c>
      <c r="E26" s="4">
        <f t="shared" si="4"/>
        <v>6</v>
      </c>
      <c r="F26" s="12"/>
      <c r="H26" s="29">
        <v>25</v>
      </c>
      <c r="I26" s="29">
        <v>603</v>
      </c>
      <c r="J26" s="29"/>
      <c r="K26" s="29">
        <f t="shared" si="7"/>
        <v>24</v>
      </c>
      <c r="L26" s="29">
        <f t="shared" si="8"/>
        <v>2400</v>
      </c>
      <c r="M26" s="29">
        <f t="shared" si="0"/>
        <v>3.9800995024875623</v>
      </c>
      <c r="N26" s="29">
        <f t="shared" si="1"/>
        <v>591</v>
      </c>
      <c r="O26" s="29">
        <f t="shared" si="5"/>
        <v>4</v>
      </c>
    </row>
    <row r="27" spans="1:15" ht="16.5">
      <c r="A27" s="25">
        <v>26</v>
      </c>
      <c r="B27" s="3">
        <f t="shared" si="6"/>
        <v>603</v>
      </c>
      <c r="C27" s="7">
        <f t="shared" si="2"/>
        <v>156.78</v>
      </c>
      <c r="D27" s="3">
        <f t="shared" si="3"/>
        <v>157</v>
      </c>
      <c r="E27" s="4">
        <f t="shared" si="4"/>
        <v>6</v>
      </c>
      <c r="F27" s="12"/>
      <c r="H27" s="29">
        <v>26</v>
      </c>
      <c r="I27" s="29">
        <v>603</v>
      </c>
      <c r="J27" s="29"/>
      <c r="K27" s="29">
        <f t="shared" si="7"/>
        <v>25</v>
      </c>
      <c r="L27" s="29">
        <f t="shared" si="8"/>
        <v>2500</v>
      </c>
      <c r="M27" s="29">
        <f t="shared" si="0"/>
        <v>4.1459369817578775</v>
      </c>
      <c r="N27" s="29">
        <f t="shared" si="1"/>
        <v>88</v>
      </c>
      <c r="O27" s="29">
        <f t="shared" si="5"/>
        <v>5</v>
      </c>
    </row>
    <row r="28" spans="1:15" ht="16.5">
      <c r="A28" s="25">
        <v>27</v>
      </c>
      <c r="B28" s="3">
        <f t="shared" si="6"/>
        <v>603</v>
      </c>
      <c r="C28" s="7">
        <f t="shared" si="2"/>
        <v>162.81</v>
      </c>
      <c r="D28" s="3">
        <f t="shared" si="3"/>
        <v>163</v>
      </c>
      <c r="E28" s="4">
        <f t="shared" si="4"/>
        <v>6</v>
      </c>
      <c r="F28" s="12"/>
      <c r="H28" s="29">
        <v>27</v>
      </c>
      <c r="I28" s="29">
        <v>603</v>
      </c>
      <c r="J28" s="29"/>
      <c r="K28" s="29">
        <f t="shared" si="7"/>
        <v>26</v>
      </c>
      <c r="L28" s="29">
        <f t="shared" si="8"/>
        <v>2600</v>
      </c>
      <c r="M28" s="29">
        <f t="shared" si="0"/>
        <v>4.311774461028192</v>
      </c>
      <c r="N28" s="29">
        <f t="shared" si="1"/>
        <v>188</v>
      </c>
      <c r="O28" s="29">
        <f t="shared" si="5"/>
        <v>5</v>
      </c>
    </row>
    <row r="29" spans="1:15" ht="16.5">
      <c r="A29" s="25">
        <v>28</v>
      </c>
      <c r="B29" s="3">
        <f t="shared" si="6"/>
        <v>603</v>
      </c>
      <c r="C29" s="7">
        <f t="shared" si="2"/>
        <v>168.84</v>
      </c>
      <c r="D29" s="3">
        <f t="shared" si="3"/>
        <v>169</v>
      </c>
      <c r="E29" s="4">
        <f t="shared" si="4"/>
        <v>6</v>
      </c>
      <c r="F29" s="12"/>
      <c r="H29" s="29">
        <v>28</v>
      </c>
      <c r="I29" s="29">
        <v>603</v>
      </c>
      <c r="J29" s="29"/>
      <c r="K29" s="29">
        <f t="shared" si="7"/>
        <v>27</v>
      </c>
      <c r="L29" s="29">
        <f t="shared" si="8"/>
        <v>2700</v>
      </c>
      <c r="M29" s="29">
        <f t="shared" si="0"/>
        <v>4.477611940298507</v>
      </c>
      <c r="N29" s="29">
        <f t="shared" si="1"/>
        <v>288</v>
      </c>
      <c r="O29" s="29">
        <f t="shared" si="5"/>
        <v>5</v>
      </c>
    </row>
    <row r="30" spans="1:15" ht="16.5">
      <c r="A30" s="25">
        <v>29</v>
      </c>
      <c r="B30" s="3">
        <f t="shared" si="6"/>
        <v>603</v>
      </c>
      <c r="C30" s="7">
        <f t="shared" si="2"/>
        <v>174.87</v>
      </c>
      <c r="D30" s="3">
        <f t="shared" si="3"/>
        <v>175</v>
      </c>
      <c r="E30" s="4">
        <f t="shared" si="4"/>
        <v>6</v>
      </c>
      <c r="F30" s="12"/>
      <c r="H30" s="29">
        <v>29</v>
      </c>
      <c r="I30" s="29">
        <v>603</v>
      </c>
      <c r="J30" s="29"/>
      <c r="K30" s="29">
        <f t="shared" si="7"/>
        <v>28</v>
      </c>
      <c r="L30" s="29">
        <f t="shared" si="8"/>
        <v>2800</v>
      </c>
      <c r="M30" s="29">
        <f t="shared" si="0"/>
        <v>4.643449419568823</v>
      </c>
      <c r="N30" s="29">
        <f t="shared" si="1"/>
        <v>388</v>
      </c>
      <c r="O30" s="29">
        <f t="shared" si="5"/>
        <v>5</v>
      </c>
    </row>
    <row r="31" spans="1:15" ht="16.5">
      <c r="A31" s="25">
        <v>30</v>
      </c>
      <c r="B31" s="3">
        <f t="shared" si="6"/>
        <v>603</v>
      </c>
      <c r="C31" s="7">
        <f t="shared" si="2"/>
        <v>180.9</v>
      </c>
      <c r="D31" s="3">
        <f t="shared" si="3"/>
        <v>181</v>
      </c>
      <c r="E31" s="4">
        <f t="shared" si="4"/>
        <v>6</v>
      </c>
      <c r="F31" s="12"/>
      <c r="H31" s="29">
        <v>30</v>
      </c>
      <c r="I31" s="29">
        <v>603</v>
      </c>
      <c r="J31" s="29"/>
      <c r="K31" s="29">
        <f t="shared" si="7"/>
        <v>29</v>
      </c>
      <c r="L31" s="29">
        <f t="shared" si="8"/>
        <v>2900</v>
      </c>
      <c r="M31" s="29">
        <f t="shared" si="0"/>
        <v>4.8092868988391375</v>
      </c>
      <c r="N31" s="29">
        <f t="shared" si="1"/>
        <v>488</v>
      </c>
      <c r="O31" s="29">
        <f t="shared" si="5"/>
        <v>5</v>
      </c>
    </row>
    <row r="32" spans="1:15" ht="16.5">
      <c r="A32" s="25">
        <v>31</v>
      </c>
      <c r="B32" s="3">
        <f t="shared" si="6"/>
        <v>603</v>
      </c>
      <c r="C32" s="7">
        <f t="shared" si="2"/>
        <v>186.93</v>
      </c>
      <c r="D32" s="3">
        <f t="shared" si="3"/>
        <v>187</v>
      </c>
      <c r="E32" s="4">
        <f t="shared" si="4"/>
        <v>6</v>
      </c>
      <c r="F32" s="12"/>
      <c r="H32" s="29">
        <v>31</v>
      </c>
      <c r="I32" s="29">
        <v>603</v>
      </c>
      <c r="J32" s="29"/>
      <c r="K32" s="29">
        <f t="shared" si="7"/>
        <v>30</v>
      </c>
      <c r="L32" s="29">
        <f t="shared" si="8"/>
        <v>3000</v>
      </c>
      <c r="M32" s="29">
        <f t="shared" si="0"/>
        <v>4.975124378109452</v>
      </c>
      <c r="N32" s="29">
        <f t="shared" si="1"/>
        <v>588</v>
      </c>
      <c r="O32" s="29">
        <f t="shared" si="5"/>
        <v>5</v>
      </c>
    </row>
    <row r="33" spans="1:15" ht="16.5">
      <c r="A33" s="25">
        <v>32</v>
      </c>
      <c r="B33" s="3">
        <f t="shared" si="6"/>
        <v>603</v>
      </c>
      <c r="C33" s="7">
        <f t="shared" si="2"/>
        <v>192.96</v>
      </c>
      <c r="D33" s="3">
        <f t="shared" si="3"/>
        <v>193</v>
      </c>
      <c r="E33" s="4">
        <f t="shared" si="4"/>
        <v>6</v>
      </c>
      <c r="F33" s="12"/>
      <c r="H33" s="29">
        <v>32</v>
      </c>
      <c r="I33" s="29">
        <v>603</v>
      </c>
      <c r="J33" s="29"/>
      <c r="K33" s="29">
        <f t="shared" si="7"/>
        <v>31</v>
      </c>
      <c r="L33" s="29">
        <f t="shared" si="8"/>
        <v>3100</v>
      </c>
      <c r="M33" s="29">
        <f t="shared" si="0"/>
        <v>5.140961857379768</v>
      </c>
      <c r="N33" s="29">
        <f t="shared" si="1"/>
        <v>85</v>
      </c>
      <c r="O33" s="29">
        <f t="shared" si="5"/>
        <v>6</v>
      </c>
    </row>
    <row r="34" spans="1:15" ht="16.5" customHeight="1">
      <c r="A34" s="25">
        <v>33</v>
      </c>
      <c r="B34" s="3">
        <f t="shared" si="6"/>
        <v>603</v>
      </c>
      <c r="C34" s="7">
        <f t="shared" si="2"/>
        <v>198.99</v>
      </c>
      <c r="D34" s="3">
        <f t="shared" si="3"/>
        <v>199</v>
      </c>
      <c r="E34" s="4">
        <f t="shared" si="4"/>
        <v>6</v>
      </c>
      <c r="F34" s="12"/>
      <c r="G34" s="39" t="s">
        <v>13</v>
      </c>
      <c r="H34" s="30"/>
      <c r="I34" s="31"/>
      <c r="J34" s="32"/>
      <c r="K34" s="32">
        <f t="shared" si="7"/>
        <v>-1</v>
      </c>
      <c r="L34" s="32">
        <f t="shared" si="8"/>
        <v>-100</v>
      </c>
      <c r="M34" s="32" t="e">
        <f t="shared" si="0"/>
        <v>#DIV/0!</v>
      </c>
      <c r="N34" s="32" t="e">
        <f t="shared" si="1"/>
        <v>#DIV/0!</v>
      </c>
      <c r="O34" s="31" t="e">
        <f t="shared" si="5"/>
        <v>#DIV/0!</v>
      </c>
    </row>
    <row r="35" spans="1:15" ht="16.5">
      <c r="A35" s="25">
        <v>34</v>
      </c>
      <c r="B35" s="3">
        <f t="shared" si="6"/>
        <v>603</v>
      </c>
      <c r="C35" s="7">
        <f t="shared" si="2"/>
        <v>205.02</v>
      </c>
      <c r="D35" s="3">
        <f t="shared" si="3"/>
        <v>206</v>
      </c>
      <c r="E35" s="4">
        <f t="shared" si="4"/>
        <v>7</v>
      </c>
      <c r="F35" s="12"/>
      <c r="G35" s="39"/>
      <c r="H35" s="30"/>
      <c r="I35" s="31"/>
      <c r="J35" s="32"/>
      <c r="K35" s="32">
        <f t="shared" si="7"/>
        <v>-1</v>
      </c>
      <c r="L35" s="32">
        <f t="shared" si="8"/>
        <v>-100</v>
      </c>
      <c r="M35" s="32" t="e">
        <f t="shared" si="0"/>
        <v>#DIV/0!</v>
      </c>
      <c r="N35" s="32" t="e">
        <f t="shared" si="1"/>
        <v>#DIV/0!</v>
      </c>
      <c r="O35" s="31" t="e">
        <f t="shared" si="5"/>
        <v>#DIV/0!</v>
      </c>
    </row>
    <row r="36" spans="1:15" ht="16.5">
      <c r="A36" s="25">
        <v>35</v>
      </c>
      <c r="B36" s="3">
        <f t="shared" si="6"/>
        <v>603</v>
      </c>
      <c r="C36" s="7">
        <f t="shared" si="2"/>
        <v>211.05</v>
      </c>
      <c r="D36" s="3">
        <f t="shared" si="3"/>
        <v>212</v>
      </c>
      <c r="E36" s="4">
        <f t="shared" si="4"/>
        <v>6</v>
      </c>
      <c r="F36" s="12"/>
      <c r="G36" s="39"/>
      <c r="H36" s="30"/>
      <c r="I36" s="31"/>
      <c r="J36" s="32"/>
      <c r="K36" s="32">
        <f t="shared" si="7"/>
        <v>-1</v>
      </c>
      <c r="L36" s="32">
        <f t="shared" si="8"/>
        <v>-100</v>
      </c>
      <c r="M36" s="32" t="e">
        <f t="shared" si="0"/>
        <v>#DIV/0!</v>
      </c>
      <c r="N36" s="32" t="e">
        <f t="shared" si="1"/>
        <v>#DIV/0!</v>
      </c>
      <c r="O36" s="31" t="e">
        <f t="shared" si="5"/>
        <v>#DIV/0!</v>
      </c>
    </row>
    <row r="37" spans="1:15" ht="16.5">
      <c r="A37" s="25">
        <v>36</v>
      </c>
      <c r="B37" s="3">
        <f t="shared" si="6"/>
        <v>603</v>
      </c>
      <c r="C37" s="7">
        <f t="shared" si="2"/>
        <v>217.08</v>
      </c>
      <c r="D37" s="3">
        <f t="shared" si="3"/>
        <v>218</v>
      </c>
      <c r="E37" s="4">
        <f t="shared" si="4"/>
        <v>6</v>
      </c>
      <c r="F37" s="12"/>
      <c r="G37" s="39"/>
      <c r="H37" s="30"/>
      <c r="I37" s="31"/>
      <c r="J37" s="32"/>
      <c r="K37" s="32">
        <f t="shared" si="7"/>
        <v>-1</v>
      </c>
      <c r="L37" s="32">
        <f t="shared" si="8"/>
        <v>-100</v>
      </c>
      <c r="M37" s="32" t="e">
        <f t="shared" si="0"/>
        <v>#DIV/0!</v>
      </c>
      <c r="N37" s="32" t="e">
        <f t="shared" si="1"/>
        <v>#DIV/0!</v>
      </c>
      <c r="O37" s="31" t="e">
        <f t="shared" si="5"/>
        <v>#DIV/0!</v>
      </c>
    </row>
    <row r="38" spans="1:15" ht="16.5">
      <c r="A38" s="25">
        <v>37</v>
      </c>
      <c r="B38" s="3">
        <f t="shared" si="6"/>
        <v>603</v>
      </c>
      <c r="C38" s="7">
        <f t="shared" si="2"/>
        <v>223.11</v>
      </c>
      <c r="D38" s="3">
        <f t="shared" si="3"/>
        <v>224</v>
      </c>
      <c r="E38" s="4">
        <f t="shared" si="4"/>
        <v>6</v>
      </c>
      <c r="F38" s="12"/>
      <c r="G38" s="39"/>
      <c r="H38" s="30"/>
      <c r="I38" s="31"/>
      <c r="J38" s="32"/>
      <c r="K38" s="32">
        <f t="shared" si="7"/>
        <v>-1</v>
      </c>
      <c r="L38" s="32">
        <f t="shared" si="8"/>
        <v>-100</v>
      </c>
      <c r="M38" s="32" t="e">
        <f t="shared" si="0"/>
        <v>#DIV/0!</v>
      </c>
      <c r="N38" s="32" t="e">
        <f t="shared" si="1"/>
        <v>#DIV/0!</v>
      </c>
      <c r="O38" s="31" t="e">
        <f t="shared" si="5"/>
        <v>#DIV/0!</v>
      </c>
    </row>
    <row r="39" spans="1:15" ht="16.5">
      <c r="A39" s="25">
        <v>38</v>
      </c>
      <c r="B39" s="3">
        <f t="shared" si="6"/>
        <v>603</v>
      </c>
      <c r="C39" s="7">
        <f t="shared" si="2"/>
        <v>229.14</v>
      </c>
      <c r="D39" s="3">
        <f t="shared" si="3"/>
        <v>230</v>
      </c>
      <c r="E39" s="4">
        <f t="shared" si="4"/>
        <v>6</v>
      </c>
      <c r="F39" s="12"/>
      <c r="G39" s="39"/>
      <c r="H39" s="30"/>
      <c r="I39" s="31"/>
      <c r="J39" s="32"/>
      <c r="K39" s="32">
        <f t="shared" si="7"/>
        <v>-1</v>
      </c>
      <c r="L39" s="32">
        <f t="shared" si="8"/>
        <v>-100</v>
      </c>
      <c r="M39" s="32" t="e">
        <f t="shared" si="0"/>
        <v>#DIV/0!</v>
      </c>
      <c r="N39" s="32" t="e">
        <f t="shared" si="1"/>
        <v>#DIV/0!</v>
      </c>
      <c r="O39" s="31" t="e">
        <f t="shared" si="5"/>
        <v>#DIV/0!</v>
      </c>
    </row>
    <row r="40" spans="1:15" ht="16.5">
      <c r="A40" s="25">
        <v>39</v>
      </c>
      <c r="B40" s="3">
        <f t="shared" si="6"/>
        <v>603</v>
      </c>
      <c r="C40" s="7">
        <f t="shared" si="2"/>
        <v>235.17</v>
      </c>
      <c r="D40" s="3">
        <f t="shared" si="3"/>
        <v>236</v>
      </c>
      <c r="E40" s="4">
        <f t="shared" si="4"/>
        <v>6</v>
      </c>
      <c r="F40" s="12"/>
      <c r="G40" s="39"/>
      <c r="H40" s="30"/>
      <c r="I40" s="31"/>
      <c r="J40" s="32"/>
      <c r="K40" s="32">
        <f t="shared" si="7"/>
        <v>-1</v>
      </c>
      <c r="L40" s="32">
        <f t="shared" si="8"/>
        <v>-100</v>
      </c>
      <c r="M40" s="32" t="e">
        <f t="shared" si="0"/>
        <v>#DIV/0!</v>
      </c>
      <c r="N40" s="32" t="e">
        <f t="shared" si="1"/>
        <v>#DIV/0!</v>
      </c>
      <c r="O40" s="31" t="e">
        <f t="shared" si="5"/>
        <v>#DIV/0!</v>
      </c>
    </row>
    <row r="41" spans="1:15" ht="16.5">
      <c r="A41" s="25">
        <v>40</v>
      </c>
      <c r="B41" s="3">
        <f t="shared" si="6"/>
        <v>603</v>
      </c>
      <c r="C41" s="7">
        <f t="shared" si="2"/>
        <v>241.2</v>
      </c>
      <c r="D41" s="3">
        <f t="shared" si="3"/>
        <v>242</v>
      </c>
      <c r="E41" s="4">
        <f t="shared" si="4"/>
        <v>6</v>
      </c>
      <c r="F41" s="12"/>
      <c r="G41" s="39"/>
      <c r="H41" s="30"/>
      <c r="I41" s="31"/>
      <c r="J41" s="32"/>
      <c r="K41" s="32">
        <f t="shared" si="7"/>
        <v>-1</v>
      </c>
      <c r="L41" s="32">
        <f t="shared" si="8"/>
        <v>-100</v>
      </c>
      <c r="M41" s="32" t="e">
        <f t="shared" si="0"/>
        <v>#DIV/0!</v>
      </c>
      <c r="N41" s="32" t="e">
        <f t="shared" si="1"/>
        <v>#DIV/0!</v>
      </c>
      <c r="O41" s="31" t="e">
        <f t="shared" si="5"/>
        <v>#DIV/0!</v>
      </c>
    </row>
    <row r="42" spans="1:15" ht="16.5">
      <c r="A42" s="25">
        <v>41</v>
      </c>
      <c r="B42" s="3">
        <f t="shared" si="6"/>
        <v>603</v>
      </c>
      <c r="C42" s="7">
        <f t="shared" si="2"/>
        <v>247.23</v>
      </c>
      <c r="D42" s="3">
        <f t="shared" si="3"/>
        <v>248</v>
      </c>
      <c r="E42" s="4">
        <f t="shared" si="4"/>
        <v>6</v>
      </c>
      <c r="F42" s="12"/>
      <c r="G42" s="39"/>
      <c r="H42" s="30"/>
      <c r="I42" s="31"/>
      <c r="J42" s="32"/>
      <c r="K42" s="32">
        <f t="shared" si="7"/>
        <v>-1</v>
      </c>
      <c r="L42" s="32">
        <f t="shared" si="8"/>
        <v>-100</v>
      </c>
      <c r="M42" s="32" t="e">
        <f t="shared" si="0"/>
        <v>#DIV/0!</v>
      </c>
      <c r="N42" s="32" t="e">
        <f t="shared" si="1"/>
        <v>#DIV/0!</v>
      </c>
      <c r="O42" s="31" t="e">
        <f t="shared" si="5"/>
        <v>#DIV/0!</v>
      </c>
    </row>
    <row r="43" spans="1:15" ht="16.5">
      <c r="A43" s="25">
        <v>42</v>
      </c>
      <c r="B43" s="3">
        <f t="shared" si="6"/>
        <v>603</v>
      </c>
      <c r="C43" s="7">
        <f t="shared" si="2"/>
        <v>253.26</v>
      </c>
      <c r="D43" s="3">
        <f t="shared" si="3"/>
        <v>254</v>
      </c>
      <c r="E43" s="4">
        <f t="shared" si="4"/>
        <v>6</v>
      </c>
      <c r="F43" s="12"/>
      <c r="G43" s="39"/>
      <c r="H43" s="30"/>
      <c r="I43" s="31"/>
      <c r="J43" s="32"/>
      <c r="K43" s="32">
        <f t="shared" si="7"/>
        <v>-1</v>
      </c>
      <c r="L43" s="32">
        <f t="shared" si="8"/>
        <v>-100</v>
      </c>
      <c r="M43" s="32" t="e">
        <f t="shared" si="0"/>
        <v>#DIV/0!</v>
      </c>
      <c r="N43" s="32" t="e">
        <f t="shared" si="1"/>
        <v>#DIV/0!</v>
      </c>
      <c r="O43" s="31" t="e">
        <f t="shared" si="5"/>
        <v>#DIV/0!</v>
      </c>
    </row>
    <row r="44" spans="1:15" ht="16.5">
      <c r="A44" s="25">
        <v>43</v>
      </c>
      <c r="B44" s="3">
        <f t="shared" si="6"/>
        <v>603</v>
      </c>
      <c r="C44" s="7">
        <f t="shared" si="2"/>
        <v>259.29</v>
      </c>
      <c r="D44" s="3">
        <f t="shared" si="3"/>
        <v>260</v>
      </c>
      <c r="E44" s="4">
        <f t="shared" si="4"/>
        <v>6</v>
      </c>
      <c r="F44" s="12"/>
      <c r="G44" s="39"/>
      <c r="H44" s="30"/>
      <c r="I44" s="31"/>
      <c r="J44" s="32"/>
      <c r="K44" s="32">
        <f aca="true" t="shared" si="9" ref="K44:K51">H44-1</f>
        <v>-1</v>
      </c>
      <c r="L44" s="32">
        <f aca="true" t="shared" si="10" ref="L44:L51">100*K44</f>
        <v>-100</v>
      </c>
      <c r="M44" s="32" t="e">
        <f aca="true" t="shared" si="11" ref="M44:M51">L44/I44</f>
        <v>#DIV/0!</v>
      </c>
      <c r="N44" s="32" t="e">
        <f aca="true" t="shared" si="12" ref="N44:N51">MOD(L44,I44)</f>
        <v>#DIV/0!</v>
      </c>
      <c r="O44" s="31" t="e">
        <f aca="true" t="shared" si="13" ref="O44:O51">IF(N44=0,M44+1,CEILING(M44,1))</f>
        <v>#DIV/0!</v>
      </c>
    </row>
    <row r="45" spans="1:15" ht="16.5">
      <c r="A45" s="25">
        <v>44</v>
      </c>
      <c r="B45" s="3">
        <f t="shared" si="6"/>
        <v>603</v>
      </c>
      <c r="C45" s="7">
        <f t="shared" si="2"/>
        <v>265.32</v>
      </c>
      <c r="D45" s="3">
        <f t="shared" si="3"/>
        <v>266</v>
      </c>
      <c r="E45" s="4">
        <f t="shared" si="4"/>
        <v>6</v>
      </c>
      <c r="F45" s="12"/>
      <c r="G45" s="39"/>
      <c r="H45" s="30"/>
      <c r="I45" s="31"/>
      <c r="J45" s="32"/>
      <c r="K45" s="32">
        <f t="shared" si="9"/>
        <v>-1</v>
      </c>
      <c r="L45" s="32">
        <f t="shared" si="10"/>
        <v>-100</v>
      </c>
      <c r="M45" s="32" t="e">
        <f t="shared" si="11"/>
        <v>#DIV/0!</v>
      </c>
      <c r="N45" s="32" t="e">
        <f t="shared" si="12"/>
        <v>#DIV/0!</v>
      </c>
      <c r="O45" s="31" t="e">
        <f t="shared" si="13"/>
        <v>#DIV/0!</v>
      </c>
    </row>
    <row r="46" spans="1:15" ht="16.5">
      <c r="A46" s="25">
        <v>45</v>
      </c>
      <c r="B46" s="3">
        <f t="shared" si="6"/>
        <v>603</v>
      </c>
      <c r="C46" s="7">
        <f t="shared" si="2"/>
        <v>271.35</v>
      </c>
      <c r="D46" s="3">
        <f t="shared" si="3"/>
        <v>272</v>
      </c>
      <c r="E46" s="4">
        <f t="shared" si="4"/>
        <v>6</v>
      </c>
      <c r="F46" s="12"/>
      <c r="G46" s="39"/>
      <c r="H46" s="30"/>
      <c r="I46" s="31"/>
      <c r="J46" s="32"/>
      <c r="K46" s="32">
        <f t="shared" si="9"/>
        <v>-1</v>
      </c>
      <c r="L46" s="32">
        <f t="shared" si="10"/>
        <v>-100</v>
      </c>
      <c r="M46" s="32" t="e">
        <f t="shared" si="11"/>
        <v>#DIV/0!</v>
      </c>
      <c r="N46" s="32" t="e">
        <f t="shared" si="12"/>
        <v>#DIV/0!</v>
      </c>
      <c r="O46" s="31" t="e">
        <f t="shared" si="13"/>
        <v>#DIV/0!</v>
      </c>
    </row>
    <row r="47" spans="1:15" ht="16.5">
      <c r="A47" s="25">
        <v>46</v>
      </c>
      <c r="B47" s="3">
        <f t="shared" si="6"/>
        <v>603</v>
      </c>
      <c r="C47" s="7">
        <f t="shared" si="2"/>
        <v>277.38</v>
      </c>
      <c r="D47" s="3">
        <f t="shared" si="3"/>
        <v>278</v>
      </c>
      <c r="E47" s="4">
        <f t="shared" si="4"/>
        <v>6</v>
      </c>
      <c r="F47" s="12"/>
      <c r="G47" s="39"/>
      <c r="H47" s="30"/>
      <c r="I47" s="31"/>
      <c r="J47" s="32"/>
      <c r="K47" s="32">
        <f t="shared" si="9"/>
        <v>-1</v>
      </c>
      <c r="L47" s="32">
        <f t="shared" si="10"/>
        <v>-100</v>
      </c>
      <c r="M47" s="32" t="e">
        <f t="shared" si="11"/>
        <v>#DIV/0!</v>
      </c>
      <c r="N47" s="32" t="e">
        <f t="shared" si="12"/>
        <v>#DIV/0!</v>
      </c>
      <c r="O47" s="31" t="e">
        <f t="shared" si="13"/>
        <v>#DIV/0!</v>
      </c>
    </row>
    <row r="48" spans="1:15" ht="16.5">
      <c r="A48" s="25">
        <v>47</v>
      </c>
      <c r="B48" s="3">
        <f t="shared" si="6"/>
        <v>603</v>
      </c>
      <c r="C48" s="7">
        <f t="shared" si="2"/>
        <v>283.41</v>
      </c>
      <c r="D48" s="3">
        <f t="shared" si="3"/>
        <v>284</v>
      </c>
      <c r="E48" s="4">
        <f t="shared" si="4"/>
        <v>6</v>
      </c>
      <c r="F48" s="12"/>
      <c r="G48" s="39"/>
      <c r="H48" s="30"/>
      <c r="I48" s="31"/>
      <c r="J48" s="32"/>
      <c r="K48" s="32">
        <f t="shared" si="9"/>
        <v>-1</v>
      </c>
      <c r="L48" s="32">
        <f t="shared" si="10"/>
        <v>-100</v>
      </c>
      <c r="M48" s="32" t="e">
        <f t="shared" si="11"/>
        <v>#DIV/0!</v>
      </c>
      <c r="N48" s="32" t="e">
        <f t="shared" si="12"/>
        <v>#DIV/0!</v>
      </c>
      <c r="O48" s="31" t="e">
        <f t="shared" si="13"/>
        <v>#DIV/0!</v>
      </c>
    </row>
    <row r="49" spans="1:15" ht="16.5">
      <c r="A49" s="25">
        <v>48</v>
      </c>
      <c r="B49" s="3">
        <f t="shared" si="6"/>
        <v>603</v>
      </c>
      <c r="C49" s="7">
        <f t="shared" si="2"/>
        <v>289.44</v>
      </c>
      <c r="D49" s="3">
        <f t="shared" si="3"/>
        <v>290</v>
      </c>
      <c r="E49" s="4">
        <f t="shared" si="4"/>
        <v>6</v>
      </c>
      <c r="F49" s="12"/>
      <c r="G49" s="39"/>
      <c r="H49" s="30"/>
      <c r="I49" s="31"/>
      <c r="J49" s="32"/>
      <c r="K49" s="32">
        <f t="shared" si="9"/>
        <v>-1</v>
      </c>
      <c r="L49" s="32">
        <f t="shared" si="10"/>
        <v>-100</v>
      </c>
      <c r="M49" s="32" t="e">
        <f t="shared" si="11"/>
        <v>#DIV/0!</v>
      </c>
      <c r="N49" s="32" t="e">
        <f t="shared" si="12"/>
        <v>#DIV/0!</v>
      </c>
      <c r="O49" s="31" t="e">
        <f t="shared" si="13"/>
        <v>#DIV/0!</v>
      </c>
    </row>
    <row r="50" spans="1:15" ht="16.5">
      <c r="A50" s="25">
        <v>49</v>
      </c>
      <c r="B50" s="3">
        <f t="shared" si="6"/>
        <v>603</v>
      </c>
      <c r="C50" s="7">
        <f t="shared" si="2"/>
        <v>295.47</v>
      </c>
      <c r="D50" s="3">
        <f t="shared" si="3"/>
        <v>296</v>
      </c>
      <c r="E50" s="4">
        <f t="shared" si="4"/>
        <v>6</v>
      </c>
      <c r="F50" s="12"/>
      <c r="G50" s="39"/>
      <c r="H50" s="30"/>
      <c r="I50" s="31"/>
      <c r="J50" s="32"/>
      <c r="K50" s="32">
        <f t="shared" si="9"/>
        <v>-1</v>
      </c>
      <c r="L50" s="32">
        <f t="shared" si="10"/>
        <v>-100</v>
      </c>
      <c r="M50" s="32" t="e">
        <f t="shared" si="11"/>
        <v>#DIV/0!</v>
      </c>
      <c r="N50" s="32" t="e">
        <f t="shared" si="12"/>
        <v>#DIV/0!</v>
      </c>
      <c r="O50" s="31" t="e">
        <f t="shared" si="13"/>
        <v>#DIV/0!</v>
      </c>
    </row>
    <row r="51" spans="1:15" ht="16.5">
      <c r="A51" s="25">
        <v>50</v>
      </c>
      <c r="B51" s="3">
        <f t="shared" si="6"/>
        <v>603</v>
      </c>
      <c r="C51" s="7">
        <f t="shared" si="2"/>
        <v>301.5</v>
      </c>
      <c r="D51" s="3">
        <f t="shared" si="3"/>
        <v>302</v>
      </c>
      <c r="E51" s="4">
        <f t="shared" si="4"/>
        <v>6</v>
      </c>
      <c r="F51" s="12"/>
      <c r="G51" s="39"/>
      <c r="H51" s="30"/>
      <c r="I51" s="31"/>
      <c r="J51" s="32"/>
      <c r="K51" s="32">
        <f t="shared" si="9"/>
        <v>-1</v>
      </c>
      <c r="L51" s="32">
        <f t="shared" si="10"/>
        <v>-100</v>
      </c>
      <c r="M51" s="32" t="e">
        <f t="shared" si="11"/>
        <v>#DIV/0!</v>
      </c>
      <c r="N51" s="32" t="e">
        <f t="shared" si="12"/>
        <v>#DIV/0!</v>
      </c>
      <c r="O51" s="31" t="e">
        <f t="shared" si="13"/>
        <v>#DIV/0!</v>
      </c>
    </row>
    <row r="52" spans="1:15" ht="16.5">
      <c r="A52" s="25">
        <v>51</v>
      </c>
      <c r="B52" s="3">
        <f t="shared" si="6"/>
        <v>603</v>
      </c>
      <c r="C52" s="7">
        <f t="shared" si="2"/>
        <v>307.53</v>
      </c>
      <c r="D52" s="3">
        <f t="shared" si="3"/>
        <v>308</v>
      </c>
      <c r="E52" s="4">
        <f t="shared" si="4"/>
        <v>6</v>
      </c>
      <c r="F52" s="12"/>
      <c r="G52" s="39"/>
      <c r="H52" s="30"/>
      <c r="I52" s="31"/>
      <c r="J52" s="32"/>
      <c r="K52" s="32">
        <f aca="true" t="shared" si="14" ref="K52:K60">H52-1</f>
        <v>-1</v>
      </c>
      <c r="L52" s="32">
        <f aca="true" t="shared" si="15" ref="L52:L60">100*K52</f>
        <v>-100</v>
      </c>
      <c r="M52" s="32" t="e">
        <f aca="true" t="shared" si="16" ref="M52:M60">L52/I52</f>
        <v>#DIV/0!</v>
      </c>
      <c r="N52" s="32" t="e">
        <f aca="true" t="shared" si="17" ref="N52:N60">MOD(L52,I52)</f>
        <v>#DIV/0!</v>
      </c>
      <c r="O52" s="31" t="e">
        <f aca="true" t="shared" si="18" ref="O52:O60">IF(N52=0,M52+1,CEILING(M52,1))</f>
        <v>#DIV/0!</v>
      </c>
    </row>
    <row r="53" spans="1:15" ht="16.5">
      <c r="A53" s="25">
        <v>52</v>
      </c>
      <c r="B53" s="3">
        <f t="shared" si="6"/>
        <v>603</v>
      </c>
      <c r="C53" s="7">
        <f t="shared" si="2"/>
        <v>313.56</v>
      </c>
      <c r="D53" s="3">
        <f t="shared" si="3"/>
        <v>314</v>
      </c>
      <c r="E53" s="4">
        <f t="shared" si="4"/>
        <v>6</v>
      </c>
      <c r="F53" s="12"/>
      <c r="G53" s="39"/>
      <c r="H53" s="30"/>
      <c r="I53" s="31"/>
      <c r="J53" s="32"/>
      <c r="K53" s="32">
        <f t="shared" si="14"/>
        <v>-1</v>
      </c>
      <c r="L53" s="32">
        <f t="shared" si="15"/>
        <v>-100</v>
      </c>
      <c r="M53" s="32" t="e">
        <f t="shared" si="16"/>
        <v>#DIV/0!</v>
      </c>
      <c r="N53" s="32" t="e">
        <f t="shared" si="17"/>
        <v>#DIV/0!</v>
      </c>
      <c r="O53" s="31" t="e">
        <f t="shared" si="18"/>
        <v>#DIV/0!</v>
      </c>
    </row>
    <row r="54" spans="1:15" ht="16.5">
      <c r="A54" s="25">
        <v>53</v>
      </c>
      <c r="B54" s="3">
        <f t="shared" si="6"/>
        <v>603</v>
      </c>
      <c r="C54" s="7">
        <f t="shared" si="2"/>
        <v>319.59</v>
      </c>
      <c r="D54" s="3">
        <f t="shared" si="3"/>
        <v>320</v>
      </c>
      <c r="E54" s="4">
        <f t="shared" si="4"/>
        <v>6</v>
      </c>
      <c r="F54" s="12"/>
      <c r="G54" s="39"/>
      <c r="H54" s="30"/>
      <c r="I54" s="31"/>
      <c r="J54" s="32"/>
      <c r="K54" s="32">
        <f t="shared" si="14"/>
        <v>-1</v>
      </c>
      <c r="L54" s="32">
        <f t="shared" si="15"/>
        <v>-100</v>
      </c>
      <c r="M54" s="32" t="e">
        <f t="shared" si="16"/>
        <v>#DIV/0!</v>
      </c>
      <c r="N54" s="32" t="e">
        <f t="shared" si="17"/>
        <v>#DIV/0!</v>
      </c>
      <c r="O54" s="31" t="e">
        <f t="shared" si="18"/>
        <v>#DIV/0!</v>
      </c>
    </row>
    <row r="55" spans="1:15" ht="16.5">
      <c r="A55" s="25">
        <v>54</v>
      </c>
      <c r="B55" s="3">
        <f t="shared" si="6"/>
        <v>603</v>
      </c>
      <c r="C55" s="7">
        <f t="shared" si="2"/>
        <v>325.62</v>
      </c>
      <c r="D55" s="3">
        <f t="shared" si="3"/>
        <v>326</v>
      </c>
      <c r="E55" s="4">
        <f t="shared" si="4"/>
        <v>6</v>
      </c>
      <c r="F55" s="12"/>
      <c r="G55" s="39"/>
      <c r="H55" s="30"/>
      <c r="I55" s="31"/>
      <c r="J55" s="32"/>
      <c r="K55" s="32">
        <f t="shared" si="14"/>
        <v>-1</v>
      </c>
      <c r="L55" s="32">
        <f t="shared" si="15"/>
        <v>-100</v>
      </c>
      <c r="M55" s="32" t="e">
        <f t="shared" si="16"/>
        <v>#DIV/0!</v>
      </c>
      <c r="N55" s="32" t="e">
        <f t="shared" si="17"/>
        <v>#DIV/0!</v>
      </c>
      <c r="O55" s="31" t="e">
        <f t="shared" si="18"/>
        <v>#DIV/0!</v>
      </c>
    </row>
    <row r="56" spans="1:15" ht="16.5">
      <c r="A56" s="25">
        <v>55</v>
      </c>
      <c r="B56" s="3">
        <f t="shared" si="6"/>
        <v>603</v>
      </c>
      <c r="C56" s="7">
        <f t="shared" si="2"/>
        <v>331.65</v>
      </c>
      <c r="D56" s="3">
        <f t="shared" si="3"/>
        <v>332</v>
      </c>
      <c r="E56" s="4">
        <f t="shared" si="4"/>
        <v>6</v>
      </c>
      <c r="F56" s="12"/>
      <c r="G56" s="39"/>
      <c r="H56" s="30"/>
      <c r="I56" s="31"/>
      <c r="J56" s="32"/>
      <c r="K56" s="32">
        <f t="shared" si="14"/>
        <v>-1</v>
      </c>
      <c r="L56" s="32">
        <f t="shared" si="15"/>
        <v>-100</v>
      </c>
      <c r="M56" s="32" t="e">
        <f t="shared" si="16"/>
        <v>#DIV/0!</v>
      </c>
      <c r="N56" s="32" t="e">
        <f t="shared" si="17"/>
        <v>#DIV/0!</v>
      </c>
      <c r="O56" s="31" t="e">
        <f t="shared" si="18"/>
        <v>#DIV/0!</v>
      </c>
    </row>
    <row r="57" spans="1:15" ht="16.5">
      <c r="A57" s="25">
        <v>56</v>
      </c>
      <c r="B57" s="3">
        <f t="shared" si="6"/>
        <v>603</v>
      </c>
      <c r="C57" s="7">
        <f t="shared" si="2"/>
        <v>337.68</v>
      </c>
      <c r="D57" s="3">
        <f t="shared" si="3"/>
        <v>338</v>
      </c>
      <c r="E57" s="4">
        <f t="shared" si="4"/>
        <v>6</v>
      </c>
      <c r="F57" s="12"/>
      <c r="G57" s="39"/>
      <c r="H57" s="30"/>
      <c r="I57" s="31"/>
      <c r="J57" s="32"/>
      <c r="K57" s="32">
        <f t="shared" si="14"/>
        <v>-1</v>
      </c>
      <c r="L57" s="32">
        <f t="shared" si="15"/>
        <v>-100</v>
      </c>
      <c r="M57" s="32" t="e">
        <f t="shared" si="16"/>
        <v>#DIV/0!</v>
      </c>
      <c r="N57" s="32" t="e">
        <f t="shared" si="17"/>
        <v>#DIV/0!</v>
      </c>
      <c r="O57" s="31" t="e">
        <f t="shared" si="18"/>
        <v>#DIV/0!</v>
      </c>
    </row>
    <row r="58" spans="1:15" ht="16.5">
      <c r="A58" s="25">
        <v>57</v>
      </c>
      <c r="B58" s="3">
        <f t="shared" si="6"/>
        <v>603</v>
      </c>
      <c r="C58" s="7">
        <f t="shared" si="2"/>
        <v>343.71</v>
      </c>
      <c r="D58" s="3">
        <f t="shared" si="3"/>
        <v>344</v>
      </c>
      <c r="E58" s="4">
        <f t="shared" si="4"/>
        <v>6</v>
      </c>
      <c r="F58" s="12"/>
      <c r="G58" s="39"/>
      <c r="H58" s="30"/>
      <c r="I58" s="31"/>
      <c r="J58" s="32"/>
      <c r="K58" s="32">
        <f t="shared" si="14"/>
        <v>-1</v>
      </c>
      <c r="L58" s="32">
        <f t="shared" si="15"/>
        <v>-100</v>
      </c>
      <c r="M58" s="32" t="e">
        <f t="shared" si="16"/>
        <v>#DIV/0!</v>
      </c>
      <c r="N58" s="32" t="e">
        <f t="shared" si="17"/>
        <v>#DIV/0!</v>
      </c>
      <c r="O58" s="31" t="e">
        <f t="shared" si="18"/>
        <v>#DIV/0!</v>
      </c>
    </row>
    <row r="59" spans="1:15" ht="16.5">
      <c r="A59" s="25">
        <v>58</v>
      </c>
      <c r="B59" s="3">
        <f t="shared" si="6"/>
        <v>603</v>
      </c>
      <c r="C59" s="7">
        <f t="shared" si="2"/>
        <v>349.74</v>
      </c>
      <c r="D59" s="3">
        <f t="shared" si="3"/>
        <v>350</v>
      </c>
      <c r="E59" s="4">
        <f t="shared" si="4"/>
        <v>6</v>
      </c>
      <c r="F59" s="12"/>
      <c r="G59" s="39"/>
      <c r="H59" s="30"/>
      <c r="I59" s="31"/>
      <c r="J59" s="32"/>
      <c r="K59" s="32">
        <f t="shared" si="14"/>
        <v>-1</v>
      </c>
      <c r="L59" s="32">
        <f t="shared" si="15"/>
        <v>-100</v>
      </c>
      <c r="M59" s="32" t="e">
        <f t="shared" si="16"/>
        <v>#DIV/0!</v>
      </c>
      <c r="N59" s="32" t="e">
        <f t="shared" si="17"/>
        <v>#DIV/0!</v>
      </c>
      <c r="O59" s="31" t="e">
        <f t="shared" si="18"/>
        <v>#DIV/0!</v>
      </c>
    </row>
    <row r="60" spans="1:15" ht="16.5">
      <c r="A60" s="25">
        <v>59</v>
      </c>
      <c r="B60" s="3">
        <f t="shared" si="6"/>
        <v>603</v>
      </c>
      <c r="C60" s="7">
        <f t="shared" si="2"/>
        <v>355.77</v>
      </c>
      <c r="D60" s="3">
        <f t="shared" si="3"/>
        <v>356</v>
      </c>
      <c r="E60" s="4">
        <f t="shared" si="4"/>
        <v>6</v>
      </c>
      <c r="F60" s="12"/>
      <c r="G60" s="39"/>
      <c r="H60" s="30"/>
      <c r="I60" s="31"/>
      <c r="J60" s="32"/>
      <c r="K60" s="32">
        <f t="shared" si="14"/>
        <v>-1</v>
      </c>
      <c r="L60" s="32">
        <f t="shared" si="15"/>
        <v>-100</v>
      </c>
      <c r="M60" s="32" t="e">
        <f t="shared" si="16"/>
        <v>#DIV/0!</v>
      </c>
      <c r="N60" s="32" t="e">
        <f t="shared" si="17"/>
        <v>#DIV/0!</v>
      </c>
      <c r="O60" s="31" t="e">
        <f t="shared" si="18"/>
        <v>#DIV/0!</v>
      </c>
    </row>
    <row r="61" spans="1:15" ht="16.5">
      <c r="A61" s="25">
        <v>60</v>
      </c>
      <c r="B61" s="3">
        <f t="shared" si="6"/>
        <v>603</v>
      </c>
      <c r="C61" s="7">
        <f t="shared" si="2"/>
        <v>361.8</v>
      </c>
      <c r="D61" s="3">
        <f t="shared" si="3"/>
        <v>362</v>
      </c>
      <c r="E61" s="4">
        <f t="shared" si="4"/>
        <v>6</v>
      </c>
      <c r="F61" s="12"/>
      <c r="G61" s="39"/>
      <c r="H61" s="30"/>
      <c r="I61" s="31"/>
      <c r="J61" s="32"/>
      <c r="K61" s="32">
        <f aca="true" t="shared" si="19" ref="K61:K101">H61-1</f>
        <v>-1</v>
      </c>
      <c r="L61" s="32">
        <f aca="true" t="shared" si="20" ref="L61:L101">100*K61</f>
        <v>-100</v>
      </c>
      <c r="M61" s="32" t="e">
        <f aca="true" t="shared" si="21" ref="M61:M101">L61/I61</f>
        <v>#DIV/0!</v>
      </c>
      <c r="N61" s="32" t="e">
        <f aca="true" t="shared" si="22" ref="N61:N101">MOD(L61,I61)</f>
        <v>#DIV/0!</v>
      </c>
      <c r="O61" s="31" t="e">
        <f aca="true" t="shared" si="23" ref="O61:O101">IF(N61=0,M61+1,CEILING(M61,1))</f>
        <v>#DIV/0!</v>
      </c>
    </row>
    <row r="62" spans="1:15" ht="16.5">
      <c r="A62" s="25">
        <v>61</v>
      </c>
      <c r="B62" s="3">
        <f t="shared" si="6"/>
        <v>603</v>
      </c>
      <c r="C62" s="7">
        <f t="shared" si="2"/>
        <v>367.83</v>
      </c>
      <c r="D62" s="3">
        <f t="shared" si="3"/>
        <v>368</v>
      </c>
      <c r="E62" s="4">
        <f t="shared" si="4"/>
        <v>6</v>
      </c>
      <c r="F62" s="12"/>
      <c r="G62" s="39"/>
      <c r="H62" s="30"/>
      <c r="I62" s="31"/>
      <c r="J62" s="32"/>
      <c r="K62" s="32">
        <f t="shared" si="19"/>
        <v>-1</v>
      </c>
      <c r="L62" s="32">
        <f t="shared" si="20"/>
        <v>-100</v>
      </c>
      <c r="M62" s="32" t="e">
        <f t="shared" si="21"/>
        <v>#DIV/0!</v>
      </c>
      <c r="N62" s="32" t="e">
        <f t="shared" si="22"/>
        <v>#DIV/0!</v>
      </c>
      <c r="O62" s="31" t="e">
        <f t="shared" si="23"/>
        <v>#DIV/0!</v>
      </c>
    </row>
    <row r="63" spans="1:15" ht="16.5">
      <c r="A63" s="25">
        <v>62</v>
      </c>
      <c r="B63" s="3">
        <f t="shared" si="6"/>
        <v>603</v>
      </c>
      <c r="C63" s="7">
        <f t="shared" si="2"/>
        <v>373.86</v>
      </c>
      <c r="D63" s="3">
        <f t="shared" si="3"/>
        <v>374</v>
      </c>
      <c r="E63" s="4">
        <f t="shared" si="4"/>
        <v>6</v>
      </c>
      <c r="F63" s="12"/>
      <c r="G63" s="39"/>
      <c r="H63" s="30"/>
      <c r="I63" s="31"/>
      <c r="J63" s="32"/>
      <c r="K63" s="32">
        <f t="shared" si="19"/>
        <v>-1</v>
      </c>
      <c r="L63" s="32">
        <f t="shared" si="20"/>
        <v>-100</v>
      </c>
      <c r="M63" s="32" t="e">
        <f t="shared" si="21"/>
        <v>#DIV/0!</v>
      </c>
      <c r="N63" s="32" t="e">
        <f t="shared" si="22"/>
        <v>#DIV/0!</v>
      </c>
      <c r="O63" s="31" t="e">
        <f t="shared" si="23"/>
        <v>#DIV/0!</v>
      </c>
    </row>
    <row r="64" spans="1:15" ht="16.5">
      <c r="A64" s="25">
        <v>63</v>
      </c>
      <c r="B64" s="3">
        <f t="shared" si="6"/>
        <v>603</v>
      </c>
      <c r="C64" s="7">
        <f t="shared" si="2"/>
        <v>379.89</v>
      </c>
      <c r="D64" s="3">
        <f t="shared" si="3"/>
        <v>380</v>
      </c>
      <c r="E64" s="4">
        <f t="shared" si="4"/>
        <v>6</v>
      </c>
      <c r="F64" s="12"/>
      <c r="G64" s="39"/>
      <c r="H64" s="30"/>
      <c r="I64" s="31"/>
      <c r="J64" s="32"/>
      <c r="K64" s="32">
        <f t="shared" si="19"/>
        <v>-1</v>
      </c>
      <c r="L64" s="32">
        <f t="shared" si="20"/>
        <v>-100</v>
      </c>
      <c r="M64" s="32" t="e">
        <f t="shared" si="21"/>
        <v>#DIV/0!</v>
      </c>
      <c r="N64" s="32" t="e">
        <f t="shared" si="22"/>
        <v>#DIV/0!</v>
      </c>
      <c r="O64" s="31" t="e">
        <f t="shared" si="23"/>
        <v>#DIV/0!</v>
      </c>
    </row>
    <row r="65" spans="1:15" ht="16.5">
      <c r="A65" s="25">
        <v>64</v>
      </c>
      <c r="B65" s="3">
        <f t="shared" si="6"/>
        <v>603</v>
      </c>
      <c r="C65" s="7">
        <f t="shared" si="2"/>
        <v>385.92</v>
      </c>
      <c r="D65" s="3">
        <f t="shared" si="3"/>
        <v>386</v>
      </c>
      <c r="E65" s="4">
        <f t="shared" si="4"/>
        <v>6</v>
      </c>
      <c r="F65" s="12"/>
      <c r="G65" s="39"/>
      <c r="H65" s="30"/>
      <c r="I65" s="31"/>
      <c r="J65" s="32"/>
      <c r="K65" s="32">
        <f t="shared" si="19"/>
        <v>-1</v>
      </c>
      <c r="L65" s="32">
        <f t="shared" si="20"/>
        <v>-100</v>
      </c>
      <c r="M65" s="32" t="e">
        <f t="shared" si="21"/>
        <v>#DIV/0!</v>
      </c>
      <c r="N65" s="32" t="e">
        <f t="shared" si="22"/>
        <v>#DIV/0!</v>
      </c>
      <c r="O65" s="31" t="e">
        <f t="shared" si="23"/>
        <v>#DIV/0!</v>
      </c>
    </row>
    <row r="66" spans="1:15" ht="16.5">
      <c r="A66" s="25">
        <v>65</v>
      </c>
      <c r="B66" s="3">
        <f t="shared" si="6"/>
        <v>603</v>
      </c>
      <c r="C66" s="7">
        <f t="shared" si="2"/>
        <v>391.95</v>
      </c>
      <c r="D66" s="3">
        <f t="shared" si="3"/>
        <v>392</v>
      </c>
      <c r="E66" s="4">
        <f t="shared" si="4"/>
        <v>6</v>
      </c>
      <c r="F66" s="12"/>
      <c r="G66" s="39"/>
      <c r="H66" s="30"/>
      <c r="I66" s="31"/>
      <c r="J66" s="32"/>
      <c r="K66" s="32">
        <f t="shared" si="19"/>
        <v>-1</v>
      </c>
      <c r="L66" s="32">
        <f t="shared" si="20"/>
        <v>-100</v>
      </c>
      <c r="M66" s="32" t="e">
        <f t="shared" si="21"/>
        <v>#DIV/0!</v>
      </c>
      <c r="N66" s="32" t="e">
        <f t="shared" si="22"/>
        <v>#DIV/0!</v>
      </c>
      <c r="O66" s="31" t="e">
        <f t="shared" si="23"/>
        <v>#DIV/0!</v>
      </c>
    </row>
    <row r="67" spans="1:15" ht="16.5">
      <c r="A67" s="25">
        <v>66</v>
      </c>
      <c r="B67" s="3">
        <f t="shared" si="6"/>
        <v>603</v>
      </c>
      <c r="C67" s="7">
        <f aca="true" t="shared" si="24" ref="C67:C82">B67*A67/100</f>
        <v>397.98</v>
      </c>
      <c r="D67" s="3">
        <f aca="true" t="shared" si="25" ref="D67:D82">CEILING(C67,1)</f>
        <v>398</v>
      </c>
      <c r="E67" s="4">
        <f aca="true" t="shared" si="26" ref="E67:E82">D67-D66</f>
        <v>6</v>
      </c>
      <c r="F67" s="12"/>
      <c r="G67" s="39"/>
      <c r="H67" s="30"/>
      <c r="I67" s="31"/>
      <c r="J67" s="32"/>
      <c r="K67" s="32">
        <f t="shared" si="19"/>
        <v>-1</v>
      </c>
      <c r="L67" s="32">
        <f t="shared" si="20"/>
        <v>-100</v>
      </c>
      <c r="M67" s="32" t="e">
        <f t="shared" si="21"/>
        <v>#DIV/0!</v>
      </c>
      <c r="N67" s="32" t="e">
        <f t="shared" si="22"/>
        <v>#DIV/0!</v>
      </c>
      <c r="O67" s="31" t="e">
        <f t="shared" si="23"/>
        <v>#DIV/0!</v>
      </c>
    </row>
    <row r="68" spans="1:15" ht="16.5">
      <c r="A68" s="25">
        <v>67</v>
      </c>
      <c r="B68" s="3">
        <f aca="true" t="shared" si="27" ref="B68:B101">B67</f>
        <v>603</v>
      </c>
      <c r="C68" s="7">
        <f t="shared" si="24"/>
        <v>404.01</v>
      </c>
      <c r="D68" s="3">
        <f t="shared" si="25"/>
        <v>405</v>
      </c>
      <c r="E68" s="4">
        <f t="shared" si="26"/>
        <v>7</v>
      </c>
      <c r="F68" s="12"/>
      <c r="G68" s="39"/>
      <c r="H68" s="30"/>
      <c r="I68" s="31"/>
      <c r="J68" s="32"/>
      <c r="K68" s="32">
        <f t="shared" si="19"/>
        <v>-1</v>
      </c>
      <c r="L68" s="32">
        <f t="shared" si="20"/>
        <v>-100</v>
      </c>
      <c r="M68" s="32" t="e">
        <f t="shared" si="21"/>
        <v>#DIV/0!</v>
      </c>
      <c r="N68" s="32" t="e">
        <f t="shared" si="22"/>
        <v>#DIV/0!</v>
      </c>
      <c r="O68" s="31" t="e">
        <f t="shared" si="23"/>
        <v>#DIV/0!</v>
      </c>
    </row>
    <row r="69" spans="1:15" ht="16.5">
      <c r="A69" s="25">
        <v>68</v>
      </c>
      <c r="B69" s="3">
        <f t="shared" si="27"/>
        <v>603</v>
      </c>
      <c r="C69" s="7">
        <f t="shared" si="24"/>
        <v>410.04</v>
      </c>
      <c r="D69" s="3">
        <f t="shared" si="25"/>
        <v>411</v>
      </c>
      <c r="E69" s="4">
        <f t="shared" si="26"/>
        <v>6</v>
      </c>
      <c r="F69" s="12"/>
      <c r="G69" s="39"/>
      <c r="H69" s="30"/>
      <c r="I69" s="31"/>
      <c r="J69" s="32"/>
      <c r="K69" s="32">
        <f t="shared" si="19"/>
        <v>-1</v>
      </c>
      <c r="L69" s="32">
        <f t="shared" si="20"/>
        <v>-100</v>
      </c>
      <c r="M69" s="32" t="e">
        <f t="shared" si="21"/>
        <v>#DIV/0!</v>
      </c>
      <c r="N69" s="32" t="e">
        <f t="shared" si="22"/>
        <v>#DIV/0!</v>
      </c>
      <c r="O69" s="31" t="e">
        <f t="shared" si="23"/>
        <v>#DIV/0!</v>
      </c>
    </row>
    <row r="70" spans="1:15" ht="16.5">
      <c r="A70" s="25">
        <v>69</v>
      </c>
      <c r="B70" s="3">
        <f t="shared" si="27"/>
        <v>603</v>
      </c>
      <c r="C70" s="7">
        <f t="shared" si="24"/>
        <v>416.07</v>
      </c>
      <c r="D70" s="3">
        <f t="shared" si="25"/>
        <v>417</v>
      </c>
      <c r="E70" s="4">
        <f t="shared" si="26"/>
        <v>6</v>
      </c>
      <c r="F70" s="12"/>
      <c r="G70" s="39"/>
      <c r="H70" s="30"/>
      <c r="I70" s="31"/>
      <c r="J70" s="32"/>
      <c r="K70" s="32">
        <f t="shared" si="19"/>
        <v>-1</v>
      </c>
      <c r="L70" s="32">
        <f t="shared" si="20"/>
        <v>-100</v>
      </c>
      <c r="M70" s="32" t="e">
        <f t="shared" si="21"/>
        <v>#DIV/0!</v>
      </c>
      <c r="N70" s="32" t="e">
        <f t="shared" si="22"/>
        <v>#DIV/0!</v>
      </c>
      <c r="O70" s="31" t="e">
        <f t="shared" si="23"/>
        <v>#DIV/0!</v>
      </c>
    </row>
    <row r="71" spans="1:15" ht="16.5">
      <c r="A71" s="25">
        <v>70</v>
      </c>
      <c r="B71" s="3">
        <f t="shared" si="27"/>
        <v>603</v>
      </c>
      <c r="C71" s="7">
        <f t="shared" si="24"/>
        <v>422.1</v>
      </c>
      <c r="D71" s="3">
        <f t="shared" si="25"/>
        <v>423</v>
      </c>
      <c r="E71" s="4">
        <f t="shared" si="26"/>
        <v>6</v>
      </c>
      <c r="F71" s="12"/>
      <c r="G71" s="39"/>
      <c r="H71" s="30"/>
      <c r="I71" s="31"/>
      <c r="J71" s="32"/>
      <c r="K71" s="32">
        <f t="shared" si="19"/>
        <v>-1</v>
      </c>
      <c r="L71" s="32">
        <f t="shared" si="20"/>
        <v>-100</v>
      </c>
      <c r="M71" s="32" t="e">
        <f t="shared" si="21"/>
        <v>#DIV/0!</v>
      </c>
      <c r="N71" s="32" t="e">
        <f t="shared" si="22"/>
        <v>#DIV/0!</v>
      </c>
      <c r="O71" s="31" t="e">
        <f t="shared" si="23"/>
        <v>#DIV/0!</v>
      </c>
    </row>
    <row r="72" spans="1:15" ht="16.5">
      <c r="A72" s="25">
        <v>71</v>
      </c>
      <c r="B72" s="3">
        <f t="shared" si="27"/>
        <v>603</v>
      </c>
      <c r="C72" s="7">
        <f t="shared" si="24"/>
        <v>428.13</v>
      </c>
      <c r="D72" s="3">
        <f t="shared" si="25"/>
        <v>429</v>
      </c>
      <c r="E72" s="4">
        <f t="shared" si="26"/>
        <v>6</v>
      </c>
      <c r="F72" s="12"/>
      <c r="G72" s="39"/>
      <c r="H72" s="30"/>
      <c r="I72" s="31"/>
      <c r="J72" s="32"/>
      <c r="K72" s="32">
        <f t="shared" si="19"/>
        <v>-1</v>
      </c>
      <c r="L72" s="32">
        <f t="shared" si="20"/>
        <v>-100</v>
      </c>
      <c r="M72" s="32" t="e">
        <f t="shared" si="21"/>
        <v>#DIV/0!</v>
      </c>
      <c r="N72" s="32" t="e">
        <f t="shared" si="22"/>
        <v>#DIV/0!</v>
      </c>
      <c r="O72" s="31" t="e">
        <f t="shared" si="23"/>
        <v>#DIV/0!</v>
      </c>
    </row>
    <row r="73" spans="1:15" ht="16.5">
      <c r="A73" s="25">
        <v>72</v>
      </c>
      <c r="B73" s="3">
        <f t="shared" si="27"/>
        <v>603</v>
      </c>
      <c r="C73" s="7">
        <f t="shared" si="24"/>
        <v>434.16</v>
      </c>
      <c r="D73" s="3">
        <f t="shared" si="25"/>
        <v>435</v>
      </c>
      <c r="E73" s="4">
        <f t="shared" si="26"/>
        <v>6</v>
      </c>
      <c r="F73" s="12"/>
      <c r="G73" s="39"/>
      <c r="H73" s="30"/>
      <c r="I73" s="31"/>
      <c r="J73" s="32"/>
      <c r="K73" s="32">
        <f t="shared" si="19"/>
        <v>-1</v>
      </c>
      <c r="L73" s="32">
        <f t="shared" si="20"/>
        <v>-100</v>
      </c>
      <c r="M73" s="32" t="e">
        <f t="shared" si="21"/>
        <v>#DIV/0!</v>
      </c>
      <c r="N73" s="32" t="e">
        <f t="shared" si="22"/>
        <v>#DIV/0!</v>
      </c>
      <c r="O73" s="31" t="e">
        <f t="shared" si="23"/>
        <v>#DIV/0!</v>
      </c>
    </row>
    <row r="74" spans="1:15" ht="16.5">
      <c r="A74" s="25">
        <v>73</v>
      </c>
      <c r="B74" s="3">
        <f t="shared" si="27"/>
        <v>603</v>
      </c>
      <c r="C74" s="7">
        <f t="shared" si="24"/>
        <v>440.19</v>
      </c>
      <c r="D74" s="3">
        <f t="shared" si="25"/>
        <v>441</v>
      </c>
      <c r="E74" s="4">
        <f t="shared" si="26"/>
        <v>6</v>
      </c>
      <c r="F74" s="12"/>
      <c r="G74" s="39"/>
      <c r="H74" s="30"/>
      <c r="I74" s="31"/>
      <c r="J74" s="32"/>
      <c r="K74" s="32">
        <f t="shared" si="19"/>
        <v>-1</v>
      </c>
      <c r="L74" s="32">
        <f t="shared" si="20"/>
        <v>-100</v>
      </c>
      <c r="M74" s="32" t="e">
        <f t="shared" si="21"/>
        <v>#DIV/0!</v>
      </c>
      <c r="N74" s="32" t="e">
        <f t="shared" si="22"/>
        <v>#DIV/0!</v>
      </c>
      <c r="O74" s="31" t="e">
        <f t="shared" si="23"/>
        <v>#DIV/0!</v>
      </c>
    </row>
    <row r="75" spans="1:15" ht="16.5">
      <c r="A75" s="25">
        <v>74</v>
      </c>
      <c r="B75" s="3">
        <f t="shared" si="27"/>
        <v>603</v>
      </c>
      <c r="C75" s="7">
        <f t="shared" si="24"/>
        <v>446.22</v>
      </c>
      <c r="D75" s="3">
        <f t="shared" si="25"/>
        <v>447</v>
      </c>
      <c r="E75" s="4">
        <f t="shared" si="26"/>
        <v>6</v>
      </c>
      <c r="F75" s="12"/>
      <c r="G75" s="39"/>
      <c r="H75" s="30"/>
      <c r="I75" s="31"/>
      <c r="J75" s="32"/>
      <c r="K75" s="32">
        <f t="shared" si="19"/>
        <v>-1</v>
      </c>
      <c r="L75" s="32">
        <f t="shared" si="20"/>
        <v>-100</v>
      </c>
      <c r="M75" s="32" t="e">
        <f t="shared" si="21"/>
        <v>#DIV/0!</v>
      </c>
      <c r="N75" s="32" t="e">
        <f t="shared" si="22"/>
        <v>#DIV/0!</v>
      </c>
      <c r="O75" s="31" t="e">
        <f t="shared" si="23"/>
        <v>#DIV/0!</v>
      </c>
    </row>
    <row r="76" spans="1:15" ht="16.5">
      <c r="A76" s="25">
        <v>75</v>
      </c>
      <c r="B76" s="3">
        <f t="shared" si="27"/>
        <v>603</v>
      </c>
      <c r="C76" s="7">
        <f t="shared" si="24"/>
        <v>452.25</v>
      </c>
      <c r="D76" s="3">
        <f t="shared" si="25"/>
        <v>453</v>
      </c>
      <c r="E76" s="4">
        <f t="shared" si="26"/>
        <v>6</v>
      </c>
      <c r="F76" s="12"/>
      <c r="G76" s="39"/>
      <c r="H76" s="30"/>
      <c r="I76" s="31"/>
      <c r="J76" s="32"/>
      <c r="K76" s="32">
        <f t="shared" si="19"/>
        <v>-1</v>
      </c>
      <c r="L76" s="32">
        <f t="shared" si="20"/>
        <v>-100</v>
      </c>
      <c r="M76" s="32" t="e">
        <f t="shared" si="21"/>
        <v>#DIV/0!</v>
      </c>
      <c r="N76" s="32" t="e">
        <f t="shared" si="22"/>
        <v>#DIV/0!</v>
      </c>
      <c r="O76" s="31" t="e">
        <f t="shared" si="23"/>
        <v>#DIV/0!</v>
      </c>
    </row>
    <row r="77" spans="1:15" ht="16.5">
      <c r="A77" s="25">
        <v>76</v>
      </c>
      <c r="B77" s="3">
        <f t="shared" si="27"/>
        <v>603</v>
      </c>
      <c r="C77" s="7">
        <f t="shared" si="24"/>
        <v>458.28</v>
      </c>
      <c r="D77" s="3">
        <f t="shared" si="25"/>
        <v>459</v>
      </c>
      <c r="E77" s="4">
        <f t="shared" si="26"/>
        <v>6</v>
      </c>
      <c r="F77" s="12"/>
      <c r="G77" s="39"/>
      <c r="H77" s="30"/>
      <c r="I77" s="31"/>
      <c r="J77" s="32"/>
      <c r="K77" s="32">
        <f t="shared" si="19"/>
        <v>-1</v>
      </c>
      <c r="L77" s="32">
        <f t="shared" si="20"/>
        <v>-100</v>
      </c>
      <c r="M77" s="32" t="e">
        <f t="shared" si="21"/>
        <v>#DIV/0!</v>
      </c>
      <c r="N77" s="32" t="e">
        <f t="shared" si="22"/>
        <v>#DIV/0!</v>
      </c>
      <c r="O77" s="31" t="e">
        <f t="shared" si="23"/>
        <v>#DIV/0!</v>
      </c>
    </row>
    <row r="78" spans="1:15" ht="16.5">
      <c r="A78" s="25">
        <v>77</v>
      </c>
      <c r="B78" s="3">
        <f t="shared" si="27"/>
        <v>603</v>
      </c>
      <c r="C78" s="7">
        <f t="shared" si="24"/>
        <v>464.31</v>
      </c>
      <c r="D78" s="3">
        <f t="shared" si="25"/>
        <v>465</v>
      </c>
      <c r="E78" s="4">
        <f t="shared" si="26"/>
        <v>6</v>
      </c>
      <c r="F78" s="12"/>
      <c r="G78" s="39"/>
      <c r="H78" s="30"/>
      <c r="I78" s="31"/>
      <c r="J78" s="32"/>
      <c r="K78" s="32">
        <f t="shared" si="19"/>
        <v>-1</v>
      </c>
      <c r="L78" s="32">
        <f t="shared" si="20"/>
        <v>-100</v>
      </c>
      <c r="M78" s="32" t="e">
        <f t="shared" si="21"/>
        <v>#DIV/0!</v>
      </c>
      <c r="N78" s="32" t="e">
        <f t="shared" si="22"/>
        <v>#DIV/0!</v>
      </c>
      <c r="O78" s="31" t="e">
        <f t="shared" si="23"/>
        <v>#DIV/0!</v>
      </c>
    </row>
    <row r="79" spans="1:15" ht="16.5">
      <c r="A79" s="25">
        <v>78</v>
      </c>
      <c r="B79" s="3">
        <f t="shared" si="27"/>
        <v>603</v>
      </c>
      <c r="C79" s="7">
        <f t="shared" si="24"/>
        <v>470.34</v>
      </c>
      <c r="D79" s="3">
        <f t="shared" si="25"/>
        <v>471</v>
      </c>
      <c r="E79" s="4">
        <f t="shared" si="26"/>
        <v>6</v>
      </c>
      <c r="F79" s="12"/>
      <c r="G79" s="39"/>
      <c r="H79" s="30"/>
      <c r="I79" s="31"/>
      <c r="J79" s="32"/>
      <c r="K79" s="32">
        <f t="shared" si="19"/>
        <v>-1</v>
      </c>
      <c r="L79" s="32">
        <f t="shared" si="20"/>
        <v>-100</v>
      </c>
      <c r="M79" s="32" t="e">
        <f t="shared" si="21"/>
        <v>#DIV/0!</v>
      </c>
      <c r="N79" s="32" t="e">
        <f t="shared" si="22"/>
        <v>#DIV/0!</v>
      </c>
      <c r="O79" s="31" t="e">
        <f t="shared" si="23"/>
        <v>#DIV/0!</v>
      </c>
    </row>
    <row r="80" spans="1:15" ht="16.5">
      <c r="A80" s="25">
        <v>79</v>
      </c>
      <c r="B80" s="3">
        <f t="shared" si="27"/>
        <v>603</v>
      </c>
      <c r="C80" s="7">
        <f t="shared" si="24"/>
        <v>476.37</v>
      </c>
      <c r="D80" s="3">
        <f t="shared" si="25"/>
        <v>477</v>
      </c>
      <c r="E80" s="4">
        <f t="shared" si="26"/>
        <v>6</v>
      </c>
      <c r="F80" s="12"/>
      <c r="G80" s="39"/>
      <c r="H80" s="30"/>
      <c r="I80" s="31"/>
      <c r="J80" s="32"/>
      <c r="K80" s="32">
        <f t="shared" si="19"/>
        <v>-1</v>
      </c>
      <c r="L80" s="32">
        <f t="shared" si="20"/>
        <v>-100</v>
      </c>
      <c r="M80" s="32" t="e">
        <f t="shared" si="21"/>
        <v>#DIV/0!</v>
      </c>
      <c r="N80" s="32" t="e">
        <f t="shared" si="22"/>
        <v>#DIV/0!</v>
      </c>
      <c r="O80" s="31" t="e">
        <f t="shared" si="23"/>
        <v>#DIV/0!</v>
      </c>
    </row>
    <row r="81" spans="1:15" ht="16.5">
      <c r="A81" s="25">
        <v>80</v>
      </c>
      <c r="B81" s="3">
        <f t="shared" si="27"/>
        <v>603</v>
      </c>
      <c r="C81" s="7">
        <f t="shared" si="24"/>
        <v>482.4</v>
      </c>
      <c r="D81" s="3">
        <f t="shared" si="25"/>
        <v>483</v>
      </c>
      <c r="E81" s="4">
        <f t="shared" si="26"/>
        <v>6</v>
      </c>
      <c r="F81" s="12"/>
      <c r="G81" s="39"/>
      <c r="H81" s="30"/>
      <c r="I81" s="31"/>
      <c r="J81" s="32"/>
      <c r="K81" s="32">
        <f t="shared" si="19"/>
        <v>-1</v>
      </c>
      <c r="L81" s="32">
        <f t="shared" si="20"/>
        <v>-100</v>
      </c>
      <c r="M81" s="32" t="e">
        <f t="shared" si="21"/>
        <v>#DIV/0!</v>
      </c>
      <c r="N81" s="32" t="e">
        <f t="shared" si="22"/>
        <v>#DIV/0!</v>
      </c>
      <c r="O81" s="31" t="e">
        <f t="shared" si="23"/>
        <v>#DIV/0!</v>
      </c>
    </row>
    <row r="82" spans="1:15" ht="16.5">
      <c r="A82" s="25">
        <v>81</v>
      </c>
      <c r="B82" s="3">
        <f t="shared" si="27"/>
        <v>603</v>
      </c>
      <c r="C82" s="7">
        <f t="shared" si="24"/>
        <v>488.43</v>
      </c>
      <c r="D82" s="3">
        <f t="shared" si="25"/>
        <v>489</v>
      </c>
      <c r="E82" s="4">
        <f t="shared" si="26"/>
        <v>6</v>
      </c>
      <c r="F82" s="12"/>
      <c r="G82" s="39"/>
      <c r="H82" s="30"/>
      <c r="I82" s="31"/>
      <c r="J82" s="32"/>
      <c r="K82" s="32">
        <f t="shared" si="19"/>
        <v>-1</v>
      </c>
      <c r="L82" s="32">
        <f t="shared" si="20"/>
        <v>-100</v>
      </c>
      <c r="M82" s="32" t="e">
        <f t="shared" si="21"/>
        <v>#DIV/0!</v>
      </c>
      <c r="N82" s="32" t="e">
        <f t="shared" si="22"/>
        <v>#DIV/0!</v>
      </c>
      <c r="O82" s="31" t="e">
        <f t="shared" si="23"/>
        <v>#DIV/0!</v>
      </c>
    </row>
    <row r="83" spans="1:15" ht="16.5">
      <c r="A83" s="25">
        <v>82</v>
      </c>
      <c r="B83" s="3">
        <f t="shared" si="27"/>
        <v>603</v>
      </c>
      <c r="C83" s="7">
        <f aca="true" t="shared" si="28" ref="C83:C101">B83*A83/100</f>
        <v>494.46</v>
      </c>
      <c r="D83" s="3">
        <f aca="true" t="shared" si="29" ref="D83:D101">CEILING(C83,1)</f>
        <v>495</v>
      </c>
      <c r="E83" s="4">
        <f aca="true" t="shared" si="30" ref="E83:E101">D83-D82</f>
        <v>6</v>
      </c>
      <c r="F83" s="12"/>
      <c r="G83" s="39"/>
      <c r="H83" s="30"/>
      <c r="I83" s="31"/>
      <c r="J83" s="32"/>
      <c r="K83" s="32">
        <f t="shared" si="19"/>
        <v>-1</v>
      </c>
      <c r="L83" s="32">
        <f t="shared" si="20"/>
        <v>-100</v>
      </c>
      <c r="M83" s="32" t="e">
        <f t="shared" si="21"/>
        <v>#DIV/0!</v>
      </c>
      <c r="N83" s="32" t="e">
        <f t="shared" si="22"/>
        <v>#DIV/0!</v>
      </c>
      <c r="O83" s="31" t="e">
        <f t="shared" si="23"/>
        <v>#DIV/0!</v>
      </c>
    </row>
    <row r="84" spans="1:15" ht="16.5">
      <c r="A84" s="25">
        <v>83</v>
      </c>
      <c r="B84" s="3">
        <f t="shared" si="27"/>
        <v>603</v>
      </c>
      <c r="C84" s="7">
        <f t="shared" si="28"/>
        <v>500.49</v>
      </c>
      <c r="D84" s="3">
        <f t="shared" si="29"/>
        <v>501</v>
      </c>
      <c r="E84" s="4">
        <f t="shared" si="30"/>
        <v>6</v>
      </c>
      <c r="F84" s="12"/>
      <c r="G84" s="39"/>
      <c r="H84" s="30"/>
      <c r="I84" s="31"/>
      <c r="J84" s="32"/>
      <c r="K84" s="32">
        <f t="shared" si="19"/>
        <v>-1</v>
      </c>
      <c r="L84" s="32">
        <f t="shared" si="20"/>
        <v>-100</v>
      </c>
      <c r="M84" s="32" t="e">
        <f t="shared" si="21"/>
        <v>#DIV/0!</v>
      </c>
      <c r="N84" s="32" t="e">
        <f t="shared" si="22"/>
        <v>#DIV/0!</v>
      </c>
      <c r="O84" s="31" t="e">
        <f t="shared" si="23"/>
        <v>#DIV/0!</v>
      </c>
    </row>
    <row r="85" spans="1:15" ht="16.5">
      <c r="A85" s="25">
        <v>84</v>
      </c>
      <c r="B85" s="3">
        <f t="shared" si="27"/>
        <v>603</v>
      </c>
      <c r="C85" s="7">
        <f t="shared" si="28"/>
        <v>506.52</v>
      </c>
      <c r="D85" s="3">
        <f t="shared" si="29"/>
        <v>507</v>
      </c>
      <c r="E85" s="4">
        <f t="shared" si="30"/>
        <v>6</v>
      </c>
      <c r="F85" s="12"/>
      <c r="G85" s="39"/>
      <c r="H85" s="30"/>
      <c r="I85" s="31"/>
      <c r="J85" s="32"/>
      <c r="K85" s="32">
        <f t="shared" si="19"/>
        <v>-1</v>
      </c>
      <c r="L85" s="32">
        <f t="shared" si="20"/>
        <v>-100</v>
      </c>
      <c r="M85" s="32" t="e">
        <f t="shared" si="21"/>
        <v>#DIV/0!</v>
      </c>
      <c r="N85" s="32" t="e">
        <f t="shared" si="22"/>
        <v>#DIV/0!</v>
      </c>
      <c r="O85" s="31" t="e">
        <f t="shared" si="23"/>
        <v>#DIV/0!</v>
      </c>
    </row>
    <row r="86" spans="1:15" ht="16.5">
      <c r="A86" s="25">
        <v>85</v>
      </c>
      <c r="B86" s="3">
        <f t="shared" si="27"/>
        <v>603</v>
      </c>
      <c r="C86" s="7">
        <f t="shared" si="28"/>
        <v>512.55</v>
      </c>
      <c r="D86" s="3">
        <f t="shared" si="29"/>
        <v>513</v>
      </c>
      <c r="E86" s="4">
        <f t="shared" si="30"/>
        <v>6</v>
      </c>
      <c r="F86" s="12"/>
      <c r="G86" s="39"/>
      <c r="H86" s="30"/>
      <c r="I86" s="31"/>
      <c r="J86" s="32"/>
      <c r="K86" s="32">
        <f t="shared" si="19"/>
        <v>-1</v>
      </c>
      <c r="L86" s="32">
        <f t="shared" si="20"/>
        <v>-100</v>
      </c>
      <c r="M86" s="32" t="e">
        <f t="shared" si="21"/>
        <v>#DIV/0!</v>
      </c>
      <c r="N86" s="32" t="e">
        <f t="shared" si="22"/>
        <v>#DIV/0!</v>
      </c>
      <c r="O86" s="31" t="e">
        <f t="shared" si="23"/>
        <v>#DIV/0!</v>
      </c>
    </row>
    <row r="87" spans="1:15" ht="16.5">
      <c r="A87" s="25">
        <v>86</v>
      </c>
      <c r="B87" s="3">
        <f t="shared" si="27"/>
        <v>603</v>
      </c>
      <c r="C87" s="7">
        <f t="shared" si="28"/>
        <v>518.58</v>
      </c>
      <c r="D87" s="3">
        <f t="shared" si="29"/>
        <v>519</v>
      </c>
      <c r="E87" s="4">
        <f t="shared" si="30"/>
        <v>6</v>
      </c>
      <c r="F87" s="12"/>
      <c r="G87" s="39"/>
      <c r="H87" s="30"/>
      <c r="I87" s="31"/>
      <c r="J87" s="32"/>
      <c r="K87" s="32">
        <f t="shared" si="19"/>
        <v>-1</v>
      </c>
      <c r="L87" s="32">
        <f t="shared" si="20"/>
        <v>-100</v>
      </c>
      <c r="M87" s="32" t="e">
        <f t="shared" si="21"/>
        <v>#DIV/0!</v>
      </c>
      <c r="N87" s="32" t="e">
        <f t="shared" si="22"/>
        <v>#DIV/0!</v>
      </c>
      <c r="O87" s="31" t="e">
        <f t="shared" si="23"/>
        <v>#DIV/0!</v>
      </c>
    </row>
    <row r="88" spans="1:15" ht="16.5">
      <c r="A88" s="25">
        <v>87</v>
      </c>
      <c r="B88" s="3">
        <f t="shared" si="27"/>
        <v>603</v>
      </c>
      <c r="C88" s="7">
        <f t="shared" si="28"/>
        <v>524.61</v>
      </c>
      <c r="D88" s="3">
        <f t="shared" si="29"/>
        <v>525</v>
      </c>
      <c r="E88" s="4">
        <f t="shared" si="30"/>
        <v>6</v>
      </c>
      <c r="F88" s="12"/>
      <c r="G88" s="39"/>
      <c r="H88" s="30"/>
      <c r="I88" s="31"/>
      <c r="J88" s="32"/>
      <c r="K88" s="32">
        <f t="shared" si="19"/>
        <v>-1</v>
      </c>
      <c r="L88" s="32">
        <f t="shared" si="20"/>
        <v>-100</v>
      </c>
      <c r="M88" s="32" t="e">
        <f t="shared" si="21"/>
        <v>#DIV/0!</v>
      </c>
      <c r="N88" s="32" t="e">
        <f t="shared" si="22"/>
        <v>#DIV/0!</v>
      </c>
      <c r="O88" s="31" t="e">
        <f t="shared" si="23"/>
        <v>#DIV/0!</v>
      </c>
    </row>
    <row r="89" spans="1:15" ht="16.5">
      <c r="A89" s="25">
        <v>88</v>
      </c>
      <c r="B89" s="3">
        <f t="shared" si="27"/>
        <v>603</v>
      </c>
      <c r="C89" s="7">
        <f t="shared" si="28"/>
        <v>530.64</v>
      </c>
      <c r="D89" s="3">
        <f t="shared" si="29"/>
        <v>531</v>
      </c>
      <c r="E89" s="4">
        <f t="shared" si="30"/>
        <v>6</v>
      </c>
      <c r="F89" s="12"/>
      <c r="G89" s="39"/>
      <c r="H89" s="30"/>
      <c r="I89" s="31"/>
      <c r="J89" s="32"/>
      <c r="K89" s="32">
        <f t="shared" si="19"/>
        <v>-1</v>
      </c>
      <c r="L89" s="32">
        <f t="shared" si="20"/>
        <v>-100</v>
      </c>
      <c r="M89" s="32" t="e">
        <f t="shared" si="21"/>
        <v>#DIV/0!</v>
      </c>
      <c r="N89" s="32" t="e">
        <f t="shared" si="22"/>
        <v>#DIV/0!</v>
      </c>
      <c r="O89" s="31" t="e">
        <f t="shared" si="23"/>
        <v>#DIV/0!</v>
      </c>
    </row>
    <row r="90" spans="1:15" ht="16.5">
      <c r="A90" s="25">
        <v>89</v>
      </c>
      <c r="B90" s="3">
        <f t="shared" si="27"/>
        <v>603</v>
      </c>
      <c r="C90" s="7">
        <f t="shared" si="28"/>
        <v>536.67</v>
      </c>
      <c r="D90" s="3">
        <f t="shared" si="29"/>
        <v>537</v>
      </c>
      <c r="E90" s="4">
        <f t="shared" si="30"/>
        <v>6</v>
      </c>
      <c r="F90" s="12"/>
      <c r="G90" s="39"/>
      <c r="H90" s="30"/>
      <c r="I90" s="31"/>
      <c r="J90" s="32"/>
      <c r="K90" s="32">
        <f t="shared" si="19"/>
        <v>-1</v>
      </c>
      <c r="L90" s="32">
        <f t="shared" si="20"/>
        <v>-100</v>
      </c>
      <c r="M90" s="32" t="e">
        <f t="shared" si="21"/>
        <v>#DIV/0!</v>
      </c>
      <c r="N90" s="32" t="e">
        <f t="shared" si="22"/>
        <v>#DIV/0!</v>
      </c>
      <c r="O90" s="31" t="e">
        <f t="shared" si="23"/>
        <v>#DIV/0!</v>
      </c>
    </row>
    <row r="91" spans="1:15" ht="16.5">
      <c r="A91" s="25">
        <v>90</v>
      </c>
      <c r="B91" s="3">
        <f t="shared" si="27"/>
        <v>603</v>
      </c>
      <c r="C91" s="7">
        <f t="shared" si="28"/>
        <v>542.7</v>
      </c>
      <c r="D91" s="3">
        <f t="shared" si="29"/>
        <v>543</v>
      </c>
      <c r="E91" s="4">
        <f t="shared" si="30"/>
        <v>6</v>
      </c>
      <c r="F91" s="12"/>
      <c r="G91" s="39"/>
      <c r="H91" s="30"/>
      <c r="I91" s="31"/>
      <c r="J91" s="32"/>
      <c r="K91" s="32">
        <f t="shared" si="19"/>
        <v>-1</v>
      </c>
      <c r="L91" s="32">
        <f t="shared" si="20"/>
        <v>-100</v>
      </c>
      <c r="M91" s="32" t="e">
        <f t="shared" si="21"/>
        <v>#DIV/0!</v>
      </c>
      <c r="N91" s="32" t="e">
        <f t="shared" si="22"/>
        <v>#DIV/0!</v>
      </c>
      <c r="O91" s="31" t="e">
        <f t="shared" si="23"/>
        <v>#DIV/0!</v>
      </c>
    </row>
    <row r="92" spans="1:15" ht="16.5">
      <c r="A92" s="25">
        <v>91</v>
      </c>
      <c r="B92" s="3">
        <f t="shared" si="27"/>
        <v>603</v>
      </c>
      <c r="C92" s="7">
        <f t="shared" si="28"/>
        <v>548.73</v>
      </c>
      <c r="D92" s="3">
        <f t="shared" si="29"/>
        <v>549</v>
      </c>
      <c r="E92" s="4">
        <f t="shared" si="30"/>
        <v>6</v>
      </c>
      <c r="F92" s="12"/>
      <c r="G92" s="39"/>
      <c r="H92" s="30"/>
      <c r="I92" s="31"/>
      <c r="J92" s="32"/>
      <c r="K92" s="32">
        <f t="shared" si="19"/>
        <v>-1</v>
      </c>
      <c r="L92" s="32">
        <f t="shared" si="20"/>
        <v>-100</v>
      </c>
      <c r="M92" s="32" t="e">
        <f t="shared" si="21"/>
        <v>#DIV/0!</v>
      </c>
      <c r="N92" s="32" t="e">
        <f t="shared" si="22"/>
        <v>#DIV/0!</v>
      </c>
      <c r="O92" s="31" t="e">
        <f t="shared" si="23"/>
        <v>#DIV/0!</v>
      </c>
    </row>
    <row r="93" spans="1:15" ht="16.5">
      <c r="A93" s="25">
        <v>92</v>
      </c>
      <c r="B93" s="3">
        <f t="shared" si="27"/>
        <v>603</v>
      </c>
      <c r="C93" s="7">
        <f t="shared" si="28"/>
        <v>554.76</v>
      </c>
      <c r="D93" s="3">
        <f t="shared" si="29"/>
        <v>555</v>
      </c>
      <c r="E93" s="4">
        <f t="shared" si="30"/>
        <v>6</v>
      </c>
      <c r="F93" s="12"/>
      <c r="G93" s="39"/>
      <c r="H93" s="30"/>
      <c r="I93" s="31"/>
      <c r="J93" s="32"/>
      <c r="K93" s="32">
        <f t="shared" si="19"/>
        <v>-1</v>
      </c>
      <c r="L93" s="32">
        <f t="shared" si="20"/>
        <v>-100</v>
      </c>
      <c r="M93" s="32" t="e">
        <f t="shared" si="21"/>
        <v>#DIV/0!</v>
      </c>
      <c r="N93" s="32" t="e">
        <f t="shared" si="22"/>
        <v>#DIV/0!</v>
      </c>
      <c r="O93" s="31" t="e">
        <f t="shared" si="23"/>
        <v>#DIV/0!</v>
      </c>
    </row>
    <row r="94" spans="1:15" ht="16.5">
      <c r="A94" s="25">
        <v>93</v>
      </c>
      <c r="B94" s="3">
        <f t="shared" si="27"/>
        <v>603</v>
      </c>
      <c r="C94" s="7">
        <f t="shared" si="28"/>
        <v>560.79</v>
      </c>
      <c r="D94" s="3">
        <f t="shared" si="29"/>
        <v>561</v>
      </c>
      <c r="E94" s="4">
        <f t="shared" si="30"/>
        <v>6</v>
      </c>
      <c r="F94" s="12"/>
      <c r="G94" s="39"/>
      <c r="H94" s="30"/>
      <c r="I94" s="31"/>
      <c r="J94" s="32"/>
      <c r="K94" s="32">
        <f t="shared" si="19"/>
        <v>-1</v>
      </c>
      <c r="L94" s="32">
        <f t="shared" si="20"/>
        <v>-100</v>
      </c>
      <c r="M94" s="32" t="e">
        <f t="shared" si="21"/>
        <v>#DIV/0!</v>
      </c>
      <c r="N94" s="32" t="e">
        <f t="shared" si="22"/>
        <v>#DIV/0!</v>
      </c>
      <c r="O94" s="31" t="e">
        <f t="shared" si="23"/>
        <v>#DIV/0!</v>
      </c>
    </row>
    <row r="95" spans="1:15" ht="16.5">
      <c r="A95" s="25">
        <v>94</v>
      </c>
      <c r="B95" s="3">
        <f t="shared" si="27"/>
        <v>603</v>
      </c>
      <c r="C95" s="7">
        <f t="shared" si="28"/>
        <v>566.82</v>
      </c>
      <c r="D95" s="3">
        <f t="shared" si="29"/>
        <v>567</v>
      </c>
      <c r="E95" s="4">
        <f t="shared" si="30"/>
        <v>6</v>
      </c>
      <c r="F95" s="12"/>
      <c r="G95" s="39"/>
      <c r="H95" s="30"/>
      <c r="I95" s="31"/>
      <c r="J95" s="32"/>
      <c r="K95" s="32">
        <f t="shared" si="19"/>
        <v>-1</v>
      </c>
      <c r="L95" s="32">
        <f t="shared" si="20"/>
        <v>-100</v>
      </c>
      <c r="M95" s="32" t="e">
        <f t="shared" si="21"/>
        <v>#DIV/0!</v>
      </c>
      <c r="N95" s="32" t="e">
        <f t="shared" si="22"/>
        <v>#DIV/0!</v>
      </c>
      <c r="O95" s="31" t="e">
        <f t="shared" si="23"/>
        <v>#DIV/0!</v>
      </c>
    </row>
    <row r="96" spans="1:15" ht="16.5">
      <c r="A96" s="25">
        <v>95</v>
      </c>
      <c r="B96" s="3">
        <f t="shared" si="27"/>
        <v>603</v>
      </c>
      <c r="C96" s="7">
        <f t="shared" si="28"/>
        <v>572.85</v>
      </c>
      <c r="D96" s="3">
        <f t="shared" si="29"/>
        <v>573</v>
      </c>
      <c r="E96" s="4">
        <f t="shared" si="30"/>
        <v>6</v>
      </c>
      <c r="F96" s="12"/>
      <c r="G96" s="39"/>
      <c r="H96" s="30"/>
      <c r="I96" s="31"/>
      <c r="J96" s="32"/>
      <c r="K96" s="32">
        <f t="shared" si="19"/>
        <v>-1</v>
      </c>
      <c r="L96" s="32">
        <f t="shared" si="20"/>
        <v>-100</v>
      </c>
      <c r="M96" s="32" t="e">
        <f t="shared" si="21"/>
        <v>#DIV/0!</v>
      </c>
      <c r="N96" s="32" t="e">
        <f t="shared" si="22"/>
        <v>#DIV/0!</v>
      </c>
      <c r="O96" s="31" t="e">
        <f t="shared" si="23"/>
        <v>#DIV/0!</v>
      </c>
    </row>
    <row r="97" spans="1:15" ht="16.5">
      <c r="A97" s="25">
        <v>96</v>
      </c>
      <c r="B97" s="3">
        <f t="shared" si="27"/>
        <v>603</v>
      </c>
      <c r="C97" s="7">
        <f t="shared" si="28"/>
        <v>578.88</v>
      </c>
      <c r="D97" s="3">
        <f t="shared" si="29"/>
        <v>579</v>
      </c>
      <c r="E97" s="4">
        <f t="shared" si="30"/>
        <v>6</v>
      </c>
      <c r="F97" s="12"/>
      <c r="G97" s="39"/>
      <c r="H97" s="30"/>
      <c r="I97" s="31"/>
      <c r="J97" s="32"/>
      <c r="K97" s="32">
        <f t="shared" si="19"/>
        <v>-1</v>
      </c>
      <c r="L97" s="32">
        <f t="shared" si="20"/>
        <v>-100</v>
      </c>
      <c r="M97" s="32" t="e">
        <f t="shared" si="21"/>
        <v>#DIV/0!</v>
      </c>
      <c r="N97" s="32" t="e">
        <f t="shared" si="22"/>
        <v>#DIV/0!</v>
      </c>
      <c r="O97" s="31" t="e">
        <f t="shared" si="23"/>
        <v>#DIV/0!</v>
      </c>
    </row>
    <row r="98" spans="1:15" ht="16.5">
      <c r="A98" s="25">
        <v>97</v>
      </c>
      <c r="B98" s="3">
        <f t="shared" si="27"/>
        <v>603</v>
      </c>
      <c r="C98" s="7">
        <f t="shared" si="28"/>
        <v>584.91</v>
      </c>
      <c r="D98" s="3">
        <f t="shared" si="29"/>
        <v>585</v>
      </c>
      <c r="E98" s="4">
        <f t="shared" si="30"/>
        <v>6</v>
      </c>
      <c r="F98" s="12"/>
      <c r="G98" s="39"/>
      <c r="H98" s="30"/>
      <c r="I98" s="31"/>
      <c r="J98" s="32"/>
      <c r="K98" s="32">
        <f t="shared" si="19"/>
        <v>-1</v>
      </c>
      <c r="L98" s="32">
        <f t="shared" si="20"/>
        <v>-100</v>
      </c>
      <c r="M98" s="32" t="e">
        <f t="shared" si="21"/>
        <v>#DIV/0!</v>
      </c>
      <c r="N98" s="32" t="e">
        <f t="shared" si="22"/>
        <v>#DIV/0!</v>
      </c>
      <c r="O98" s="31" t="e">
        <f t="shared" si="23"/>
        <v>#DIV/0!</v>
      </c>
    </row>
    <row r="99" spans="1:15" ht="16.5">
      <c r="A99" s="25">
        <v>98</v>
      </c>
      <c r="B99" s="3">
        <f t="shared" si="27"/>
        <v>603</v>
      </c>
      <c r="C99" s="7">
        <f t="shared" si="28"/>
        <v>590.94</v>
      </c>
      <c r="D99" s="3">
        <f t="shared" si="29"/>
        <v>591</v>
      </c>
      <c r="E99" s="4">
        <f t="shared" si="30"/>
        <v>6</v>
      </c>
      <c r="F99" s="12"/>
      <c r="G99" s="39"/>
      <c r="H99" s="30"/>
      <c r="I99" s="31"/>
      <c r="J99" s="32"/>
      <c r="K99" s="32">
        <f t="shared" si="19"/>
        <v>-1</v>
      </c>
      <c r="L99" s="32">
        <f t="shared" si="20"/>
        <v>-100</v>
      </c>
      <c r="M99" s="32" t="e">
        <f t="shared" si="21"/>
        <v>#DIV/0!</v>
      </c>
      <c r="N99" s="32" t="e">
        <f t="shared" si="22"/>
        <v>#DIV/0!</v>
      </c>
      <c r="O99" s="31" t="e">
        <f t="shared" si="23"/>
        <v>#DIV/0!</v>
      </c>
    </row>
    <row r="100" spans="1:15" ht="16.5">
      <c r="A100" s="25">
        <v>99</v>
      </c>
      <c r="B100" s="3">
        <f t="shared" si="27"/>
        <v>603</v>
      </c>
      <c r="C100" s="7">
        <f t="shared" si="28"/>
        <v>596.97</v>
      </c>
      <c r="D100" s="3">
        <f t="shared" si="29"/>
        <v>597</v>
      </c>
      <c r="E100" s="4">
        <f t="shared" si="30"/>
        <v>6</v>
      </c>
      <c r="F100" s="12"/>
      <c r="G100" s="39"/>
      <c r="H100" s="30"/>
      <c r="I100" s="31"/>
      <c r="J100" s="32"/>
      <c r="K100" s="32">
        <f t="shared" si="19"/>
        <v>-1</v>
      </c>
      <c r="L100" s="32">
        <f t="shared" si="20"/>
        <v>-100</v>
      </c>
      <c r="M100" s="32" t="e">
        <f t="shared" si="21"/>
        <v>#DIV/0!</v>
      </c>
      <c r="N100" s="32" t="e">
        <f t="shared" si="22"/>
        <v>#DIV/0!</v>
      </c>
      <c r="O100" s="31" t="e">
        <f t="shared" si="23"/>
        <v>#DIV/0!</v>
      </c>
    </row>
    <row r="101" spans="1:15" ht="17.25" thickBot="1">
      <c r="A101" s="26">
        <v>100</v>
      </c>
      <c r="B101" s="5">
        <f t="shared" si="27"/>
        <v>603</v>
      </c>
      <c r="C101" s="10">
        <f t="shared" si="28"/>
        <v>603</v>
      </c>
      <c r="D101" s="5">
        <f t="shared" si="29"/>
        <v>603</v>
      </c>
      <c r="E101" s="11">
        <f t="shared" si="30"/>
        <v>6</v>
      </c>
      <c r="F101" s="12"/>
      <c r="G101" s="39"/>
      <c r="H101" s="30"/>
      <c r="I101" s="31"/>
      <c r="J101" s="32"/>
      <c r="K101" s="32">
        <f t="shared" si="19"/>
        <v>-1</v>
      </c>
      <c r="L101" s="32">
        <f t="shared" si="20"/>
        <v>-100</v>
      </c>
      <c r="M101" s="32" t="e">
        <f t="shared" si="21"/>
        <v>#DIV/0!</v>
      </c>
      <c r="N101" s="32" t="e">
        <f t="shared" si="22"/>
        <v>#DIV/0!</v>
      </c>
      <c r="O101" s="31" t="e">
        <f t="shared" si="23"/>
        <v>#DIV/0!</v>
      </c>
    </row>
  </sheetData>
  <sheetProtection password="E3C7" sheet="1" objects="1" scenarios="1"/>
  <protectedRanges>
    <protectedRange sqref="H34:I101" name="範圍1"/>
  </protectedRanges>
  <mergeCells count="1">
    <mergeCell ref="G34:G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0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3.125" style="0" customWidth="1"/>
    <col min="2" max="2" width="9.00390625" style="0" customWidth="1"/>
    <col min="3" max="4" width="10.375" style="0" customWidth="1"/>
    <col min="5" max="5" width="9.50390625" style="0" customWidth="1"/>
    <col min="6" max="6" width="5.00390625" style="0" customWidth="1"/>
    <col min="7" max="7" width="6.375" style="0" customWidth="1"/>
    <col min="10" max="11" width="0" style="0" hidden="1" customWidth="1"/>
    <col min="12" max="12" width="13.625" style="0" hidden="1" customWidth="1"/>
    <col min="13" max="13" width="18.875" style="0" hidden="1" customWidth="1"/>
    <col min="14" max="14" width="24.875" style="0" hidden="1" customWidth="1"/>
    <col min="15" max="15" width="14.75390625" style="0" customWidth="1"/>
  </cols>
  <sheetData>
    <row r="1" spans="1:15" ht="50.25" thickBot="1">
      <c r="A1" s="18" t="s">
        <v>7</v>
      </c>
      <c r="B1" s="19" t="s">
        <v>8</v>
      </c>
      <c r="C1" s="20" t="s">
        <v>5</v>
      </c>
      <c r="D1" s="20" t="s">
        <v>12</v>
      </c>
      <c r="E1" s="21" t="s">
        <v>6</v>
      </c>
      <c r="F1" s="2"/>
      <c r="H1" s="37" t="s">
        <v>9</v>
      </c>
      <c r="I1" s="37" t="s">
        <v>10</v>
      </c>
      <c r="J1" s="37"/>
      <c r="K1" s="37" t="s">
        <v>1</v>
      </c>
      <c r="L1" s="37" t="s">
        <v>2</v>
      </c>
      <c r="M1" s="37" t="s">
        <v>3</v>
      </c>
      <c r="N1" s="37" t="s">
        <v>4</v>
      </c>
      <c r="O1" s="37" t="s">
        <v>11</v>
      </c>
    </row>
    <row r="2" spans="1:15" ht="16.5">
      <c r="A2" s="27">
        <v>1</v>
      </c>
      <c r="B2" s="22">
        <v>32</v>
      </c>
      <c r="C2" s="23">
        <f>B2*A2/100</f>
        <v>0.32</v>
      </c>
      <c r="D2" s="22">
        <f>CEILING(C2,1)</f>
        <v>1</v>
      </c>
      <c r="E2" s="24">
        <f>D2</f>
        <v>1</v>
      </c>
      <c r="F2" s="1"/>
      <c r="H2" s="15">
        <v>1</v>
      </c>
      <c r="I2" s="15">
        <v>32</v>
      </c>
      <c r="J2" s="15"/>
      <c r="K2" s="15">
        <f>H2-1</f>
        <v>0</v>
      </c>
      <c r="L2" s="15">
        <f>100*K2</f>
        <v>0</v>
      </c>
      <c r="M2" s="15">
        <f aca="true" t="shared" si="0" ref="M2:M43">L2/I2</f>
        <v>0</v>
      </c>
      <c r="N2" s="15">
        <f aca="true" t="shared" si="1" ref="N2:N43">MOD(L2,I2)</f>
        <v>0</v>
      </c>
      <c r="O2" s="15">
        <f>IF(N2=0,M2+1,CEILING(M2,1))</f>
        <v>1</v>
      </c>
    </row>
    <row r="3" spans="1:15" ht="16.5">
      <c r="A3" s="16">
        <v>2</v>
      </c>
      <c r="B3" s="3">
        <f>B2</f>
        <v>32</v>
      </c>
      <c r="C3" s="7">
        <f aca="true" t="shared" si="2" ref="C3:C66">B3*A3/100</f>
        <v>0.64</v>
      </c>
      <c r="D3" s="3">
        <f aca="true" t="shared" si="3" ref="D3:D66">CEILING(C3,1)</f>
        <v>1</v>
      </c>
      <c r="E3" s="4">
        <f aca="true" t="shared" si="4" ref="E3:E66">D3-D2</f>
        <v>0</v>
      </c>
      <c r="F3" s="1"/>
      <c r="H3" s="15">
        <v>2</v>
      </c>
      <c r="I3" s="15">
        <f>I2</f>
        <v>32</v>
      </c>
      <c r="J3" s="15"/>
      <c r="K3" s="15">
        <f>H3-1</f>
        <v>1</v>
      </c>
      <c r="L3" s="15">
        <f>100*K3</f>
        <v>100</v>
      </c>
      <c r="M3" s="15">
        <f t="shared" si="0"/>
        <v>3.125</v>
      </c>
      <c r="N3" s="15">
        <f t="shared" si="1"/>
        <v>4</v>
      </c>
      <c r="O3" s="15">
        <f aca="true" t="shared" si="5" ref="O3:O43">IF(N3=0,M3+1,CEILING(M3,1))</f>
        <v>4</v>
      </c>
    </row>
    <row r="4" spans="1:15" ht="16.5">
      <c r="A4" s="16">
        <v>3</v>
      </c>
      <c r="B4" s="3">
        <f aca="true" t="shared" si="6" ref="B4:B67">B3</f>
        <v>32</v>
      </c>
      <c r="C4" s="7">
        <f t="shared" si="2"/>
        <v>0.96</v>
      </c>
      <c r="D4" s="3">
        <f t="shared" si="3"/>
        <v>1</v>
      </c>
      <c r="E4" s="4">
        <f t="shared" si="4"/>
        <v>0</v>
      </c>
      <c r="F4" s="1"/>
      <c r="H4" s="15">
        <v>3</v>
      </c>
      <c r="I4" s="15">
        <v>32</v>
      </c>
      <c r="J4" s="15"/>
      <c r="K4" s="15">
        <f>H4-1</f>
        <v>2</v>
      </c>
      <c r="L4" s="15">
        <f>100*K4</f>
        <v>200</v>
      </c>
      <c r="M4" s="15">
        <f t="shared" si="0"/>
        <v>6.25</v>
      </c>
      <c r="N4" s="15">
        <f t="shared" si="1"/>
        <v>8</v>
      </c>
      <c r="O4" s="15">
        <f t="shared" si="5"/>
        <v>7</v>
      </c>
    </row>
    <row r="5" spans="1:15" ht="16.5">
      <c r="A5" s="16">
        <v>4</v>
      </c>
      <c r="B5" s="3">
        <f t="shared" si="6"/>
        <v>32</v>
      </c>
      <c r="C5" s="7">
        <f t="shared" si="2"/>
        <v>1.28</v>
      </c>
      <c r="D5" s="3">
        <f t="shared" si="3"/>
        <v>2</v>
      </c>
      <c r="E5" s="4">
        <f t="shared" si="4"/>
        <v>1</v>
      </c>
      <c r="F5" s="1"/>
      <c r="H5" s="15">
        <v>4</v>
      </c>
      <c r="I5" s="15">
        <f aca="true" t="shared" si="7" ref="I5:I33">I4</f>
        <v>32</v>
      </c>
      <c r="J5" s="15"/>
      <c r="K5" s="15">
        <f aca="true" t="shared" si="8" ref="K5:K43">H5-1</f>
        <v>3</v>
      </c>
      <c r="L5" s="15">
        <f aca="true" t="shared" si="9" ref="L5:L43">100*K5</f>
        <v>300</v>
      </c>
      <c r="M5" s="15">
        <f t="shared" si="0"/>
        <v>9.375</v>
      </c>
      <c r="N5" s="15">
        <f t="shared" si="1"/>
        <v>12</v>
      </c>
      <c r="O5" s="15">
        <f t="shared" si="5"/>
        <v>10</v>
      </c>
    </row>
    <row r="6" spans="1:15" ht="16.5">
      <c r="A6" s="16">
        <v>5</v>
      </c>
      <c r="B6" s="3">
        <f t="shared" si="6"/>
        <v>32</v>
      </c>
      <c r="C6" s="7">
        <f t="shared" si="2"/>
        <v>1.6</v>
      </c>
      <c r="D6" s="3">
        <f t="shared" si="3"/>
        <v>2</v>
      </c>
      <c r="E6" s="4">
        <f t="shared" si="4"/>
        <v>0</v>
      </c>
      <c r="F6" s="1"/>
      <c r="H6" s="15">
        <v>5</v>
      </c>
      <c r="I6" s="15">
        <f t="shared" si="7"/>
        <v>32</v>
      </c>
      <c r="J6" s="15"/>
      <c r="K6" s="15">
        <f t="shared" si="8"/>
        <v>4</v>
      </c>
      <c r="L6" s="15">
        <f t="shared" si="9"/>
        <v>400</v>
      </c>
      <c r="M6" s="15">
        <f t="shared" si="0"/>
        <v>12.5</v>
      </c>
      <c r="N6" s="15">
        <f t="shared" si="1"/>
        <v>16</v>
      </c>
      <c r="O6" s="15">
        <f t="shared" si="5"/>
        <v>13</v>
      </c>
    </row>
    <row r="7" spans="1:15" ht="16.5">
      <c r="A7" s="16">
        <v>6</v>
      </c>
      <c r="B7" s="3">
        <f t="shared" si="6"/>
        <v>32</v>
      </c>
      <c r="C7" s="7">
        <f t="shared" si="2"/>
        <v>1.92</v>
      </c>
      <c r="D7" s="3">
        <f t="shared" si="3"/>
        <v>2</v>
      </c>
      <c r="E7" s="4">
        <f t="shared" si="4"/>
        <v>0</v>
      </c>
      <c r="F7" s="1"/>
      <c r="H7" s="15">
        <v>6</v>
      </c>
      <c r="I7" s="15">
        <f t="shared" si="7"/>
        <v>32</v>
      </c>
      <c r="J7" s="15"/>
      <c r="K7" s="15">
        <f t="shared" si="8"/>
        <v>5</v>
      </c>
      <c r="L7" s="15">
        <f t="shared" si="9"/>
        <v>500</v>
      </c>
      <c r="M7" s="15">
        <f t="shared" si="0"/>
        <v>15.625</v>
      </c>
      <c r="N7" s="15">
        <f t="shared" si="1"/>
        <v>20</v>
      </c>
      <c r="O7" s="15">
        <f t="shared" si="5"/>
        <v>16</v>
      </c>
    </row>
    <row r="8" spans="1:15" ht="16.5">
      <c r="A8" s="16">
        <v>7</v>
      </c>
      <c r="B8" s="3">
        <f t="shared" si="6"/>
        <v>32</v>
      </c>
      <c r="C8" s="7">
        <f t="shared" si="2"/>
        <v>2.24</v>
      </c>
      <c r="D8" s="3">
        <f t="shared" si="3"/>
        <v>3</v>
      </c>
      <c r="E8" s="4">
        <f t="shared" si="4"/>
        <v>1</v>
      </c>
      <c r="F8" s="1"/>
      <c r="H8" s="15">
        <v>7</v>
      </c>
      <c r="I8" s="15">
        <f t="shared" si="7"/>
        <v>32</v>
      </c>
      <c r="J8" s="15"/>
      <c r="K8" s="15">
        <f t="shared" si="8"/>
        <v>6</v>
      </c>
      <c r="L8" s="15">
        <f t="shared" si="9"/>
        <v>600</v>
      </c>
      <c r="M8" s="15">
        <f t="shared" si="0"/>
        <v>18.75</v>
      </c>
      <c r="N8" s="15">
        <f t="shared" si="1"/>
        <v>24</v>
      </c>
      <c r="O8" s="15">
        <f t="shared" si="5"/>
        <v>19</v>
      </c>
    </row>
    <row r="9" spans="1:15" ht="16.5">
      <c r="A9" s="16">
        <v>8</v>
      </c>
      <c r="B9" s="3">
        <f t="shared" si="6"/>
        <v>32</v>
      </c>
      <c r="C9" s="7">
        <f t="shared" si="2"/>
        <v>2.56</v>
      </c>
      <c r="D9" s="3">
        <f t="shared" si="3"/>
        <v>3</v>
      </c>
      <c r="E9" s="4">
        <f t="shared" si="4"/>
        <v>0</v>
      </c>
      <c r="F9" s="1"/>
      <c r="H9" s="15">
        <v>8</v>
      </c>
      <c r="I9" s="15">
        <f t="shared" si="7"/>
        <v>32</v>
      </c>
      <c r="J9" s="15"/>
      <c r="K9" s="15">
        <f t="shared" si="8"/>
        <v>7</v>
      </c>
      <c r="L9" s="15">
        <f t="shared" si="9"/>
        <v>700</v>
      </c>
      <c r="M9" s="15">
        <f t="shared" si="0"/>
        <v>21.875</v>
      </c>
      <c r="N9" s="15">
        <f t="shared" si="1"/>
        <v>28</v>
      </c>
      <c r="O9" s="15">
        <f t="shared" si="5"/>
        <v>22</v>
      </c>
    </row>
    <row r="10" spans="1:15" ht="16.5">
      <c r="A10" s="16">
        <v>9</v>
      </c>
      <c r="B10" s="3">
        <f t="shared" si="6"/>
        <v>32</v>
      </c>
      <c r="C10" s="7">
        <f t="shared" si="2"/>
        <v>2.88</v>
      </c>
      <c r="D10" s="3">
        <f t="shared" si="3"/>
        <v>3</v>
      </c>
      <c r="E10" s="4">
        <f t="shared" si="4"/>
        <v>0</v>
      </c>
      <c r="F10" s="1"/>
      <c r="H10" s="15">
        <v>9</v>
      </c>
      <c r="I10" s="15">
        <f t="shared" si="7"/>
        <v>32</v>
      </c>
      <c r="J10" s="15"/>
      <c r="K10" s="15">
        <f t="shared" si="8"/>
        <v>8</v>
      </c>
      <c r="L10" s="15">
        <f t="shared" si="9"/>
        <v>800</v>
      </c>
      <c r="M10" s="15">
        <f t="shared" si="0"/>
        <v>25</v>
      </c>
      <c r="N10" s="15">
        <f t="shared" si="1"/>
        <v>0</v>
      </c>
      <c r="O10" s="15">
        <f t="shared" si="5"/>
        <v>26</v>
      </c>
    </row>
    <row r="11" spans="1:15" ht="16.5">
      <c r="A11" s="16">
        <v>10</v>
      </c>
      <c r="B11" s="3">
        <f t="shared" si="6"/>
        <v>32</v>
      </c>
      <c r="C11" s="7">
        <f t="shared" si="2"/>
        <v>3.2</v>
      </c>
      <c r="D11" s="3">
        <f t="shared" si="3"/>
        <v>4</v>
      </c>
      <c r="E11" s="4">
        <f t="shared" si="4"/>
        <v>1</v>
      </c>
      <c r="F11" s="1"/>
      <c r="H11" s="15">
        <v>10</v>
      </c>
      <c r="I11" s="15">
        <f t="shared" si="7"/>
        <v>32</v>
      </c>
      <c r="J11" s="15"/>
      <c r="K11" s="15">
        <f t="shared" si="8"/>
        <v>9</v>
      </c>
      <c r="L11" s="15">
        <f t="shared" si="9"/>
        <v>900</v>
      </c>
      <c r="M11" s="15">
        <f t="shared" si="0"/>
        <v>28.125</v>
      </c>
      <c r="N11" s="15">
        <f t="shared" si="1"/>
        <v>4</v>
      </c>
      <c r="O11" s="15">
        <f t="shared" si="5"/>
        <v>29</v>
      </c>
    </row>
    <row r="12" spans="1:15" ht="16.5">
      <c r="A12" s="16">
        <v>11</v>
      </c>
      <c r="B12" s="3">
        <f t="shared" si="6"/>
        <v>32</v>
      </c>
      <c r="C12" s="7">
        <f t="shared" si="2"/>
        <v>3.52</v>
      </c>
      <c r="D12" s="3">
        <f t="shared" si="3"/>
        <v>4</v>
      </c>
      <c r="E12" s="4">
        <f t="shared" si="4"/>
        <v>0</v>
      </c>
      <c r="F12" s="1"/>
      <c r="H12" s="15">
        <v>11</v>
      </c>
      <c r="I12" s="15">
        <f t="shared" si="7"/>
        <v>32</v>
      </c>
      <c r="J12" s="15"/>
      <c r="K12" s="15">
        <f t="shared" si="8"/>
        <v>10</v>
      </c>
      <c r="L12" s="15">
        <f t="shared" si="9"/>
        <v>1000</v>
      </c>
      <c r="M12" s="15">
        <f t="shared" si="0"/>
        <v>31.25</v>
      </c>
      <c r="N12" s="15">
        <f t="shared" si="1"/>
        <v>8</v>
      </c>
      <c r="O12" s="15">
        <f t="shared" si="5"/>
        <v>32</v>
      </c>
    </row>
    <row r="13" spans="1:15" ht="16.5">
      <c r="A13" s="16">
        <v>12</v>
      </c>
      <c r="B13" s="3">
        <f t="shared" si="6"/>
        <v>32</v>
      </c>
      <c r="C13" s="7">
        <f t="shared" si="2"/>
        <v>3.84</v>
      </c>
      <c r="D13" s="3">
        <f t="shared" si="3"/>
        <v>4</v>
      </c>
      <c r="E13" s="4">
        <f t="shared" si="4"/>
        <v>0</v>
      </c>
      <c r="F13" s="1"/>
      <c r="H13" s="15">
        <v>12</v>
      </c>
      <c r="I13" s="15">
        <f t="shared" si="7"/>
        <v>32</v>
      </c>
      <c r="J13" s="15"/>
      <c r="K13" s="15">
        <f t="shared" si="8"/>
        <v>11</v>
      </c>
      <c r="L13" s="15">
        <f t="shared" si="9"/>
        <v>1100</v>
      </c>
      <c r="M13" s="15">
        <f t="shared" si="0"/>
        <v>34.375</v>
      </c>
      <c r="N13" s="15">
        <f t="shared" si="1"/>
        <v>12</v>
      </c>
      <c r="O13" s="15">
        <f t="shared" si="5"/>
        <v>35</v>
      </c>
    </row>
    <row r="14" spans="1:15" ht="16.5">
      <c r="A14" s="16">
        <v>13</v>
      </c>
      <c r="B14" s="3">
        <f t="shared" si="6"/>
        <v>32</v>
      </c>
      <c r="C14" s="7">
        <f t="shared" si="2"/>
        <v>4.16</v>
      </c>
      <c r="D14" s="3">
        <f t="shared" si="3"/>
        <v>5</v>
      </c>
      <c r="E14" s="4">
        <f t="shared" si="4"/>
        <v>1</v>
      </c>
      <c r="F14" s="1"/>
      <c r="H14" s="15">
        <v>13</v>
      </c>
      <c r="I14" s="15">
        <f t="shared" si="7"/>
        <v>32</v>
      </c>
      <c r="J14" s="15"/>
      <c r="K14" s="15">
        <f t="shared" si="8"/>
        <v>12</v>
      </c>
      <c r="L14" s="15">
        <f t="shared" si="9"/>
        <v>1200</v>
      </c>
      <c r="M14" s="15">
        <f t="shared" si="0"/>
        <v>37.5</v>
      </c>
      <c r="N14" s="15">
        <f t="shared" si="1"/>
        <v>16</v>
      </c>
      <c r="O14" s="15">
        <f t="shared" si="5"/>
        <v>38</v>
      </c>
    </row>
    <row r="15" spans="1:15" ht="16.5">
      <c r="A15" s="16">
        <v>14</v>
      </c>
      <c r="B15" s="3">
        <f t="shared" si="6"/>
        <v>32</v>
      </c>
      <c r="C15" s="7">
        <f t="shared" si="2"/>
        <v>4.48</v>
      </c>
      <c r="D15" s="3">
        <f t="shared" si="3"/>
        <v>5</v>
      </c>
      <c r="E15" s="4">
        <f t="shared" si="4"/>
        <v>0</v>
      </c>
      <c r="F15" s="1"/>
      <c r="H15" s="15">
        <v>14</v>
      </c>
      <c r="I15" s="15">
        <f t="shared" si="7"/>
        <v>32</v>
      </c>
      <c r="J15" s="15"/>
      <c r="K15" s="15">
        <f t="shared" si="8"/>
        <v>13</v>
      </c>
      <c r="L15" s="15">
        <f t="shared" si="9"/>
        <v>1300</v>
      </c>
      <c r="M15" s="15">
        <f t="shared" si="0"/>
        <v>40.625</v>
      </c>
      <c r="N15" s="15">
        <f t="shared" si="1"/>
        <v>20</v>
      </c>
      <c r="O15" s="15">
        <f t="shared" si="5"/>
        <v>41</v>
      </c>
    </row>
    <row r="16" spans="1:15" ht="16.5">
      <c r="A16" s="16">
        <v>15</v>
      </c>
      <c r="B16" s="3">
        <f t="shared" si="6"/>
        <v>32</v>
      </c>
      <c r="C16" s="7">
        <f t="shared" si="2"/>
        <v>4.8</v>
      </c>
      <c r="D16" s="3">
        <f t="shared" si="3"/>
        <v>5</v>
      </c>
      <c r="E16" s="4">
        <f t="shared" si="4"/>
        <v>0</v>
      </c>
      <c r="F16" s="1"/>
      <c r="H16" s="15">
        <v>15</v>
      </c>
      <c r="I16" s="15">
        <f t="shared" si="7"/>
        <v>32</v>
      </c>
      <c r="J16" s="15"/>
      <c r="K16" s="15">
        <f t="shared" si="8"/>
        <v>14</v>
      </c>
      <c r="L16" s="15">
        <f t="shared" si="9"/>
        <v>1400</v>
      </c>
      <c r="M16" s="15">
        <f t="shared" si="0"/>
        <v>43.75</v>
      </c>
      <c r="N16" s="15">
        <f t="shared" si="1"/>
        <v>24</v>
      </c>
      <c r="O16" s="15">
        <f t="shared" si="5"/>
        <v>44</v>
      </c>
    </row>
    <row r="17" spans="1:15" ht="16.5">
      <c r="A17" s="16">
        <v>16</v>
      </c>
      <c r="B17" s="3">
        <f t="shared" si="6"/>
        <v>32</v>
      </c>
      <c r="C17" s="7">
        <f t="shared" si="2"/>
        <v>5.12</v>
      </c>
      <c r="D17" s="3">
        <f t="shared" si="3"/>
        <v>6</v>
      </c>
      <c r="E17" s="4">
        <f t="shared" si="4"/>
        <v>1</v>
      </c>
      <c r="F17" s="1"/>
      <c r="H17" s="15">
        <v>16</v>
      </c>
      <c r="I17" s="15">
        <f t="shared" si="7"/>
        <v>32</v>
      </c>
      <c r="J17" s="15"/>
      <c r="K17" s="15">
        <f t="shared" si="8"/>
        <v>15</v>
      </c>
      <c r="L17" s="15">
        <f t="shared" si="9"/>
        <v>1500</v>
      </c>
      <c r="M17" s="15">
        <f t="shared" si="0"/>
        <v>46.875</v>
      </c>
      <c r="N17" s="15">
        <f t="shared" si="1"/>
        <v>28</v>
      </c>
      <c r="O17" s="15">
        <f t="shared" si="5"/>
        <v>47</v>
      </c>
    </row>
    <row r="18" spans="1:15" ht="16.5">
      <c r="A18" s="16">
        <v>17</v>
      </c>
      <c r="B18" s="3">
        <f t="shared" si="6"/>
        <v>32</v>
      </c>
      <c r="C18" s="7">
        <f t="shared" si="2"/>
        <v>5.44</v>
      </c>
      <c r="D18" s="3">
        <f t="shared" si="3"/>
        <v>6</v>
      </c>
      <c r="E18" s="4">
        <f t="shared" si="4"/>
        <v>0</v>
      </c>
      <c r="F18" s="1"/>
      <c r="H18" s="15">
        <v>17</v>
      </c>
      <c r="I18" s="15">
        <f t="shared" si="7"/>
        <v>32</v>
      </c>
      <c r="J18" s="15"/>
      <c r="K18" s="15">
        <f t="shared" si="8"/>
        <v>16</v>
      </c>
      <c r="L18" s="15">
        <f t="shared" si="9"/>
        <v>1600</v>
      </c>
      <c r="M18" s="15">
        <f t="shared" si="0"/>
        <v>50</v>
      </c>
      <c r="N18" s="15">
        <f t="shared" si="1"/>
        <v>0</v>
      </c>
      <c r="O18" s="15">
        <f t="shared" si="5"/>
        <v>51</v>
      </c>
    </row>
    <row r="19" spans="1:15" ht="16.5">
      <c r="A19" s="16">
        <v>18</v>
      </c>
      <c r="B19" s="3">
        <f t="shared" si="6"/>
        <v>32</v>
      </c>
      <c r="C19" s="7">
        <f t="shared" si="2"/>
        <v>5.76</v>
      </c>
      <c r="D19" s="3">
        <f t="shared" si="3"/>
        <v>6</v>
      </c>
      <c r="E19" s="4">
        <f t="shared" si="4"/>
        <v>0</v>
      </c>
      <c r="F19" s="1"/>
      <c r="H19" s="15">
        <v>18</v>
      </c>
      <c r="I19" s="15">
        <f t="shared" si="7"/>
        <v>32</v>
      </c>
      <c r="J19" s="15"/>
      <c r="K19" s="15">
        <f t="shared" si="8"/>
        <v>17</v>
      </c>
      <c r="L19" s="15">
        <f t="shared" si="9"/>
        <v>1700</v>
      </c>
      <c r="M19" s="15">
        <f t="shared" si="0"/>
        <v>53.125</v>
      </c>
      <c r="N19" s="15">
        <f t="shared" si="1"/>
        <v>4</v>
      </c>
      <c r="O19" s="15">
        <f t="shared" si="5"/>
        <v>54</v>
      </c>
    </row>
    <row r="20" spans="1:15" ht="16.5">
      <c r="A20" s="16">
        <v>19</v>
      </c>
      <c r="B20" s="3">
        <f t="shared" si="6"/>
        <v>32</v>
      </c>
      <c r="C20" s="7">
        <f t="shared" si="2"/>
        <v>6.08</v>
      </c>
      <c r="D20" s="3">
        <f t="shared" si="3"/>
        <v>7</v>
      </c>
      <c r="E20" s="4">
        <f t="shared" si="4"/>
        <v>1</v>
      </c>
      <c r="F20" s="1"/>
      <c r="H20" s="15">
        <v>19</v>
      </c>
      <c r="I20" s="15">
        <f t="shared" si="7"/>
        <v>32</v>
      </c>
      <c r="J20" s="15"/>
      <c r="K20" s="15">
        <f t="shared" si="8"/>
        <v>18</v>
      </c>
      <c r="L20" s="15">
        <f t="shared" si="9"/>
        <v>1800</v>
      </c>
      <c r="M20" s="15">
        <f t="shared" si="0"/>
        <v>56.25</v>
      </c>
      <c r="N20" s="15">
        <f t="shared" si="1"/>
        <v>8</v>
      </c>
      <c r="O20" s="15">
        <f t="shared" si="5"/>
        <v>57</v>
      </c>
    </row>
    <row r="21" spans="1:15" ht="16.5">
      <c r="A21" s="16">
        <v>20</v>
      </c>
      <c r="B21" s="3">
        <f t="shared" si="6"/>
        <v>32</v>
      </c>
      <c r="C21" s="7">
        <f t="shared" si="2"/>
        <v>6.4</v>
      </c>
      <c r="D21" s="3">
        <f t="shared" si="3"/>
        <v>7</v>
      </c>
      <c r="E21" s="4">
        <f t="shared" si="4"/>
        <v>0</v>
      </c>
      <c r="F21" s="1"/>
      <c r="H21" s="15">
        <v>20</v>
      </c>
      <c r="I21" s="15">
        <f t="shared" si="7"/>
        <v>32</v>
      </c>
      <c r="J21" s="15"/>
      <c r="K21" s="15">
        <f t="shared" si="8"/>
        <v>19</v>
      </c>
      <c r="L21" s="15">
        <f t="shared" si="9"/>
        <v>1900</v>
      </c>
      <c r="M21" s="15">
        <f t="shared" si="0"/>
        <v>59.375</v>
      </c>
      <c r="N21" s="15">
        <f t="shared" si="1"/>
        <v>12</v>
      </c>
      <c r="O21" s="15">
        <f t="shared" si="5"/>
        <v>60</v>
      </c>
    </row>
    <row r="22" spans="1:15" ht="16.5">
      <c r="A22" s="16">
        <v>21</v>
      </c>
      <c r="B22" s="3">
        <f t="shared" si="6"/>
        <v>32</v>
      </c>
      <c r="C22" s="7">
        <f t="shared" si="2"/>
        <v>6.72</v>
      </c>
      <c r="D22" s="3">
        <f t="shared" si="3"/>
        <v>7</v>
      </c>
      <c r="E22" s="4">
        <f t="shared" si="4"/>
        <v>0</v>
      </c>
      <c r="F22" s="1"/>
      <c r="H22" s="15">
        <v>21</v>
      </c>
      <c r="I22" s="15">
        <f t="shared" si="7"/>
        <v>32</v>
      </c>
      <c r="J22" s="15"/>
      <c r="K22" s="15">
        <f t="shared" si="8"/>
        <v>20</v>
      </c>
      <c r="L22" s="15">
        <f t="shared" si="9"/>
        <v>2000</v>
      </c>
      <c r="M22" s="15">
        <f t="shared" si="0"/>
        <v>62.5</v>
      </c>
      <c r="N22" s="15">
        <f t="shared" si="1"/>
        <v>16</v>
      </c>
      <c r="O22" s="15">
        <f t="shared" si="5"/>
        <v>63</v>
      </c>
    </row>
    <row r="23" spans="1:15" ht="16.5">
      <c r="A23" s="16">
        <v>22</v>
      </c>
      <c r="B23" s="3">
        <f t="shared" si="6"/>
        <v>32</v>
      </c>
      <c r="C23" s="7">
        <f t="shared" si="2"/>
        <v>7.04</v>
      </c>
      <c r="D23" s="3">
        <f t="shared" si="3"/>
        <v>8</v>
      </c>
      <c r="E23" s="4">
        <f t="shared" si="4"/>
        <v>1</v>
      </c>
      <c r="F23" s="1"/>
      <c r="H23" s="15">
        <v>22</v>
      </c>
      <c r="I23" s="15">
        <f t="shared" si="7"/>
        <v>32</v>
      </c>
      <c r="J23" s="15"/>
      <c r="K23" s="15">
        <f t="shared" si="8"/>
        <v>21</v>
      </c>
      <c r="L23" s="15">
        <f t="shared" si="9"/>
        <v>2100</v>
      </c>
      <c r="M23" s="15">
        <f t="shared" si="0"/>
        <v>65.625</v>
      </c>
      <c r="N23" s="15">
        <f t="shared" si="1"/>
        <v>20</v>
      </c>
      <c r="O23" s="15">
        <f t="shared" si="5"/>
        <v>66</v>
      </c>
    </row>
    <row r="24" spans="1:15" ht="16.5">
      <c r="A24" s="16">
        <v>23</v>
      </c>
      <c r="B24" s="3">
        <f t="shared" si="6"/>
        <v>32</v>
      </c>
      <c r="C24" s="7">
        <f t="shared" si="2"/>
        <v>7.36</v>
      </c>
      <c r="D24" s="3">
        <f t="shared" si="3"/>
        <v>8</v>
      </c>
      <c r="E24" s="4">
        <f t="shared" si="4"/>
        <v>0</v>
      </c>
      <c r="F24" s="1"/>
      <c r="H24" s="15">
        <v>23</v>
      </c>
      <c r="I24" s="15">
        <f t="shared" si="7"/>
        <v>32</v>
      </c>
      <c r="J24" s="15"/>
      <c r="K24" s="15">
        <f t="shared" si="8"/>
        <v>22</v>
      </c>
      <c r="L24" s="15">
        <f t="shared" si="9"/>
        <v>2200</v>
      </c>
      <c r="M24" s="15">
        <f t="shared" si="0"/>
        <v>68.75</v>
      </c>
      <c r="N24" s="15">
        <f t="shared" si="1"/>
        <v>24</v>
      </c>
      <c r="O24" s="15">
        <f t="shared" si="5"/>
        <v>69</v>
      </c>
    </row>
    <row r="25" spans="1:15" ht="16.5">
      <c r="A25" s="16">
        <v>24</v>
      </c>
      <c r="B25" s="3">
        <f t="shared" si="6"/>
        <v>32</v>
      </c>
      <c r="C25" s="7">
        <f t="shared" si="2"/>
        <v>7.68</v>
      </c>
      <c r="D25" s="3">
        <f t="shared" si="3"/>
        <v>8</v>
      </c>
      <c r="E25" s="4">
        <f t="shared" si="4"/>
        <v>0</v>
      </c>
      <c r="F25" s="1"/>
      <c r="H25" s="15">
        <v>24</v>
      </c>
      <c r="I25" s="15">
        <f t="shared" si="7"/>
        <v>32</v>
      </c>
      <c r="J25" s="15"/>
      <c r="K25" s="15">
        <f t="shared" si="8"/>
        <v>23</v>
      </c>
      <c r="L25" s="15">
        <f t="shared" si="9"/>
        <v>2300</v>
      </c>
      <c r="M25" s="15">
        <f t="shared" si="0"/>
        <v>71.875</v>
      </c>
      <c r="N25" s="15">
        <f t="shared" si="1"/>
        <v>28</v>
      </c>
      <c r="O25" s="15">
        <f t="shared" si="5"/>
        <v>72</v>
      </c>
    </row>
    <row r="26" spans="1:15" ht="16.5">
      <c r="A26" s="16">
        <v>25</v>
      </c>
      <c r="B26" s="3">
        <f t="shared" si="6"/>
        <v>32</v>
      </c>
      <c r="C26" s="7">
        <f t="shared" si="2"/>
        <v>8</v>
      </c>
      <c r="D26" s="3">
        <f t="shared" si="3"/>
        <v>8</v>
      </c>
      <c r="E26" s="4">
        <f t="shared" si="4"/>
        <v>0</v>
      </c>
      <c r="F26" s="1"/>
      <c r="H26" s="15">
        <v>25</v>
      </c>
      <c r="I26" s="15">
        <f t="shared" si="7"/>
        <v>32</v>
      </c>
      <c r="J26" s="15"/>
      <c r="K26" s="15">
        <f t="shared" si="8"/>
        <v>24</v>
      </c>
      <c r="L26" s="15">
        <f t="shared" si="9"/>
        <v>2400</v>
      </c>
      <c r="M26" s="15">
        <f t="shared" si="0"/>
        <v>75</v>
      </c>
      <c r="N26" s="15">
        <f t="shared" si="1"/>
        <v>0</v>
      </c>
      <c r="O26" s="15">
        <f t="shared" si="5"/>
        <v>76</v>
      </c>
    </row>
    <row r="27" spans="1:15" ht="16.5">
      <c r="A27" s="16">
        <v>26</v>
      </c>
      <c r="B27" s="3">
        <f t="shared" si="6"/>
        <v>32</v>
      </c>
      <c r="C27" s="7">
        <f t="shared" si="2"/>
        <v>8.32</v>
      </c>
      <c r="D27" s="3">
        <f t="shared" si="3"/>
        <v>9</v>
      </c>
      <c r="E27" s="4">
        <f t="shared" si="4"/>
        <v>1</v>
      </c>
      <c r="F27" s="1"/>
      <c r="H27" s="15">
        <v>26</v>
      </c>
      <c r="I27" s="15">
        <f t="shared" si="7"/>
        <v>32</v>
      </c>
      <c r="J27" s="15"/>
      <c r="K27" s="15">
        <f t="shared" si="8"/>
        <v>25</v>
      </c>
      <c r="L27" s="15">
        <f t="shared" si="9"/>
        <v>2500</v>
      </c>
      <c r="M27" s="15">
        <f t="shared" si="0"/>
        <v>78.125</v>
      </c>
      <c r="N27" s="15">
        <f t="shared" si="1"/>
        <v>4</v>
      </c>
      <c r="O27" s="15">
        <f t="shared" si="5"/>
        <v>79</v>
      </c>
    </row>
    <row r="28" spans="1:15" ht="16.5">
      <c r="A28" s="16">
        <v>27</v>
      </c>
      <c r="B28" s="3">
        <f t="shared" si="6"/>
        <v>32</v>
      </c>
      <c r="C28" s="7">
        <f t="shared" si="2"/>
        <v>8.64</v>
      </c>
      <c r="D28" s="3">
        <f t="shared" si="3"/>
        <v>9</v>
      </c>
      <c r="E28" s="4">
        <f t="shared" si="4"/>
        <v>0</v>
      </c>
      <c r="F28" s="1"/>
      <c r="H28" s="15">
        <v>27</v>
      </c>
      <c r="I28" s="15">
        <f t="shared" si="7"/>
        <v>32</v>
      </c>
      <c r="J28" s="15"/>
      <c r="K28" s="15">
        <f t="shared" si="8"/>
        <v>26</v>
      </c>
      <c r="L28" s="15">
        <f t="shared" si="9"/>
        <v>2600</v>
      </c>
      <c r="M28" s="15">
        <f t="shared" si="0"/>
        <v>81.25</v>
      </c>
      <c r="N28" s="15">
        <f t="shared" si="1"/>
        <v>8</v>
      </c>
      <c r="O28" s="15">
        <f t="shared" si="5"/>
        <v>82</v>
      </c>
    </row>
    <row r="29" spans="1:15" ht="16.5">
      <c r="A29" s="16">
        <v>28</v>
      </c>
      <c r="B29" s="3">
        <f t="shared" si="6"/>
        <v>32</v>
      </c>
      <c r="C29" s="7">
        <f t="shared" si="2"/>
        <v>8.96</v>
      </c>
      <c r="D29" s="3">
        <f t="shared" si="3"/>
        <v>9</v>
      </c>
      <c r="E29" s="4">
        <f t="shared" si="4"/>
        <v>0</v>
      </c>
      <c r="F29" s="1"/>
      <c r="H29" s="15">
        <v>28</v>
      </c>
      <c r="I29" s="15">
        <f t="shared" si="7"/>
        <v>32</v>
      </c>
      <c r="J29" s="15"/>
      <c r="K29" s="15">
        <f t="shared" si="8"/>
        <v>27</v>
      </c>
      <c r="L29" s="15">
        <f t="shared" si="9"/>
        <v>2700</v>
      </c>
      <c r="M29" s="15">
        <f t="shared" si="0"/>
        <v>84.375</v>
      </c>
      <c r="N29" s="15">
        <f t="shared" si="1"/>
        <v>12</v>
      </c>
      <c r="O29" s="15">
        <f t="shared" si="5"/>
        <v>85</v>
      </c>
    </row>
    <row r="30" spans="1:15" ht="16.5">
      <c r="A30" s="16">
        <v>29</v>
      </c>
      <c r="B30" s="3">
        <f t="shared" si="6"/>
        <v>32</v>
      </c>
      <c r="C30" s="7">
        <f t="shared" si="2"/>
        <v>9.28</v>
      </c>
      <c r="D30" s="3">
        <f t="shared" si="3"/>
        <v>10</v>
      </c>
      <c r="E30" s="4">
        <f t="shared" si="4"/>
        <v>1</v>
      </c>
      <c r="F30" s="1"/>
      <c r="H30" s="15">
        <v>29</v>
      </c>
      <c r="I30" s="15">
        <f t="shared" si="7"/>
        <v>32</v>
      </c>
      <c r="J30" s="15"/>
      <c r="K30" s="15">
        <f t="shared" si="8"/>
        <v>28</v>
      </c>
      <c r="L30" s="15">
        <f t="shared" si="9"/>
        <v>2800</v>
      </c>
      <c r="M30" s="15">
        <f t="shared" si="0"/>
        <v>87.5</v>
      </c>
      <c r="N30" s="15">
        <f t="shared" si="1"/>
        <v>16</v>
      </c>
      <c r="O30" s="15">
        <f t="shared" si="5"/>
        <v>88</v>
      </c>
    </row>
    <row r="31" spans="1:15" ht="16.5">
      <c r="A31" s="16">
        <v>30</v>
      </c>
      <c r="B31" s="3">
        <f t="shared" si="6"/>
        <v>32</v>
      </c>
      <c r="C31" s="7">
        <f t="shared" si="2"/>
        <v>9.6</v>
      </c>
      <c r="D31" s="3">
        <f t="shared" si="3"/>
        <v>10</v>
      </c>
      <c r="E31" s="4">
        <f t="shared" si="4"/>
        <v>0</v>
      </c>
      <c r="F31" s="1"/>
      <c r="H31" s="15">
        <v>30</v>
      </c>
      <c r="I31" s="15">
        <f t="shared" si="7"/>
        <v>32</v>
      </c>
      <c r="J31" s="15"/>
      <c r="K31" s="15">
        <f t="shared" si="8"/>
        <v>29</v>
      </c>
      <c r="L31" s="15">
        <f t="shared" si="9"/>
        <v>2900</v>
      </c>
      <c r="M31" s="15">
        <f t="shared" si="0"/>
        <v>90.625</v>
      </c>
      <c r="N31" s="15">
        <f t="shared" si="1"/>
        <v>20</v>
      </c>
      <c r="O31" s="15">
        <f t="shared" si="5"/>
        <v>91</v>
      </c>
    </row>
    <row r="32" spans="1:15" ht="16.5">
      <c r="A32" s="16">
        <v>31</v>
      </c>
      <c r="B32" s="3">
        <f t="shared" si="6"/>
        <v>32</v>
      </c>
      <c r="C32" s="7">
        <f t="shared" si="2"/>
        <v>9.92</v>
      </c>
      <c r="D32" s="3">
        <f t="shared" si="3"/>
        <v>10</v>
      </c>
      <c r="E32" s="4">
        <f t="shared" si="4"/>
        <v>0</v>
      </c>
      <c r="F32" s="1"/>
      <c r="H32" s="15">
        <v>31</v>
      </c>
      <c r="I32" s="15">
        <f t="shared" si="7"/>
        <v>32</v>
      </c>
      <c r="J32" s="15"/>
      <c r="K32" s="15">
        <f t="shared" si="8"/>
        <v>30</v>
      </c>
      <c r="L32" s="15">
        <f t="shared" si="9"/>
        <v>3000</v>
      </c>
      <c r="M32" s="15">
        <f t="shared" si="0"/>
        <v>93.75</v>
      </c>
      <c r="N32" s="15">
        <f t="shared" si="1"/>
        <v>24</v>
      </c>
      <c r="O32" s="15">
        <f t="shared" si="5"/>
        <v>94</v>
      </c>
    </row>
    <row r="33" spans="1:15" ht="16.5">
      <c r="A33" s="16">
        <v>32</v>
      </c>
      <c r="B33" s="3">
        <f t="shared" si="6"/>
        <v>32</v>
      </c>
      <c r="C33" s="7">
        <f t="shared" si="2"/>
        <v>10.24</v>
      </c>
      <c r="D33" s="3">
        <f t="shared" si="3"/>
        <v>11</v>
      </c>
      <c r="E33" s="4">
        <f t="shared" si="4"/>
        <v>1</v>
      </c>
      <c r="F33" s="1"/>
      <c r="H33" s="15">
        <v>32</v>
      </c>
      <c r="I33" s="15">
        <f t="shared" si="7"/>
        <v>32</v>
      </c>
      <c r="J33" s="15"/>
      <c r="K33" s="15">
        <f t="shared" si="8"/>
        <v>31</v>
      </c>
      <c r="L33" s="15">
        <f t="shared" si="9"/>
        <v>3100</v>
      </c>
      <c r="M33" s="15">
        <f t="shared" si="0"/>
        <v>96.875</v>
      </c>
      <c r="N33" s="15">
        <f t="shared" si="1"/>
        <v>28</v>
      </c>
      <c r="O33" s="15">
        <f t="shared" si="5"/>
        <v>97</v>
      </c>
    </row>
    <row r="34" spans="1:15" ht="16.5" customHeight="1">
      <c r="A34" s="16">
        <v>33</v>
      </c>
      <c r="B34" s="3">
        <f t="shared" si="6"/>
        <v>32</v>
      </c>
      <c r="C34" s="7">
        <f t="shared" si="2"/>
        <v>10.56</v>
      </c>
      <c r="D34" s="3">
        <f t="shared" si="3"/>
        <v>11</v>
      </c>
      <c r="E34" s="4">
        <f t="shared" si="4"/>
        <v>0</v>
      </c>
      <c r="F34" s="1"/>
      <c r="G34" s="40" t="s">
        <v>13</v>
      </c>
      <c r="H34" s="13"/>
      <c r="I34" s="13"/>
      <c r="J34" s="13"/>
      <c r="K34" s="13">
        <f t="shared" si="8"/>
        <v>-1</v>
      </c>
      <c r="L34" s="13">
        <f t="shared" si="9"/>
        <v>-100</v>
      </c>
      <c r="M34" s="13" t="e">
        <f t="shared" si="0"/>
        <v>#DIV/0!</v>
      </c>
      <c r="N34" s="13" t="e">
        <f t="shared" si="1"/>
        <v>#DIV/0!</v>
      </c>
      <c r="O34" s="13" t="e">
        <f t="shared" si="5"/>
        <v>#DIV/0!</v>
      </c>
    </row>
    <row r="35" spans="1:15" ht="16.5">
      <c r="A35" s="16">
        <v>34</v>
      </c>
      <c r="B35" s="3">
        <f t="shared" si="6"/>
        <v>32</v>
      </c>
      <c r="C35" s="7">
        <f t="shared" si="2"/>
        <v>10.88</v>
      </c>
      <c r="D35" s="3">
        <f t="shared" si="3"/>
        <v>11</v>
      </c>
      <c r="E35" s="4">
        <f t="shared" si="4"/>
        <v>0</v>
      </c>
      <c r="F35" s="1"/>
      <c r="G35" s="40"/>
      <c r="H35" s="13"/>
      <c r="I35" s="13"/>
      <c r="J35" s="13"/>
      <c r="K35" s="13">
        <f t="shared" si="8"/>
        <v>-1</v>
      </c>
      <c r="L35" s="13">
        <f t="shared" si="9"/>
        <v>-100</v>
      </c>
      <c r="M35" s="13" t="e">
        <f t="shared" si="0"/>
        <v>#DIV/0!</v>
      </c>
      <c r="N35" s="13" t="e">
        <f t="shared" si="1"/>
        <v>#DIV/0!</v>
      </c>
      <c r="O35" s="13" t="e">
        <f t="shared" si="5"/>
        <v>#DIV/0!</v>
      </c>
    </row>
    <row r="36" spans="1:15" ht="16.5">
      <c r="A36" s="16">
        <v>35</v>
      </c>
      <c r="B36" s="3">
        <f t="shared" si="6"/>
        <v>32</v>
      </c>
      <c r="C36" s="7">
        <f t="shared" si="2"/>
        <v>11.2</v>
      </c>
      <c r="D36" s="3">
        <f t="shared" si="3"/>
        <v>12</v>
      </c>
      <c r="E36" s="4">
        <f t="shared" si="4"/>
        <v>1</v>
      </c>
      <c r="F36" s="1"/>
      <c r="G36" s="40"/>
      <c r="H36" s="13"/>
      <c r="I36" s="13"/>
      <c r="J36" s="13"/>
      <c r="K36" s="13">
        <f t="shared" si="8"/>
        <v>-1</v>
      </c>
      <c r="L36" s="13">
        <f t="shared" si="9"/>
        <v>-100</v>
      </c>
      <c r="M36" s="13" t="e">
        <f t="shared" si="0"/>
        <v>#DIV/0!</v>
      </c>
      <c r="N36" s="13" t="e">
        <f t="shared" si="1"/>
        <v>#DIV/0!</v>
      </c>
      <c r="O36" s="13" t="e">
        <f t="shared" si="5"/>
        <v>#DIV/0!</v>
      </c>
    </row>
    <row r="37" spans="1:15" ht="16.5">
      <c r="A37" s="16">
        <v>36</v>
      </c>
      <c r="B37" s="3">
        <f t="shared" si="6"/>
        <v>32</v>
      </c>
      <c r="C37" s="7">
        <f t="shared" si="2"/>
        <v>11.52</v>
      </c>
      <c r="D37" s="3">
        <f t="shared" si="3"/>
        <v>12</v>
      </c>
      <c r="E37" s="4">
        <f t="shared" si="4"/>
        <v>0</v>
      </c>
      <c r="F37" s="1"/>
      <c r="G37" s="40"/>
      <c r="H37" s="13"/>
      <c r="I37" s="13"/>
      <c r="J37" s="13"/>
      <c r="K37" s="13">
        <f t="shared" si="8"/>
        <v>-1</v>
      </c>
      <c r="L37" s="13">
        <f t="shared" si="9"/>
        <v>-100</v>
      </c>
      <c r="M37" s="13" t="e">
        <f t="shared" si="0"/>
        <v>#DIV/0!</v>
      </c>
      <c r="N37" s="13" t="e">
        <f t="shared" si="1"/>
        <v>#DIV/0!</v>
      </c>
      <c r="O37" s="13" t="e">
        <f t="shared" si="5"/>
        <v>#DIV/0!</v>
      </c>
    </row>
    <row r="38" spans="1:15" ht="16.5">
      <c r="A38" s="16">
        <v>37</v>
      </c>
      <c r="B38" s="3">
        <f t="shared" si="6"/>
        <v>32</v>
      </c>
      <c r="C38" s="7">
        <f t="shared" si="2"/>
        <v>11.84</v>
      </c>
      <c r="D38" s="3">
        <f t="shared" si="3"/>
        <v>12</v>
      </c>
      <c r="E38" s="4">
        <f t="shared" si="4"/>
        <v>0</v>
      </c>
      <c r="F38" s="1"/>
      <c r="G38" s="40"/>
      <c r="H38" s="13"/>
      <c r="I38" s="13"/>
      <c r="J38" s="13"/>
      <c r="K38" s="13">
        <f t="shared" si="8"/>
        <v>-1</v>
      </c>
      <c r="L38" s="13">
        <f t="shared" si="9"/>
        <v>-100</v>
      </c>
      <c r="M38" s="13" t="e">
        <f t="shared" si="0"/>
        <v>#DIV/0!</v>
      </c>
      <c r="N38" s="13" t="e">
        <f t="shared" si="1"/>
        <v>#DIV/0!</v>
      </c>
      <c r="O38" s="13" t="e">
        <f t="shared" si="5"/>
        <v>#DIV/0!</v>
      </c>
    </row>
    <row r="39" spans="1:15" ht="16.5">
      <c r="A39" s="16">
        <v>38</v>
      </c>
      <c r="B39" s="3">
        <f t="shared" si="6"/>
        <v>32</v>
      </c>
      <c r="C39" s="7">
        <f t="shared" si="2"/>
        <v>12.16</v>
      </c>
      <c r="D39" s="3">
        <f t="shared" si="3"/>
        <v>13</v>
      </c>
      <c r="E39" s="4">
        <f t="shared" si="4"/>
        <v>1</v>
      </c>
      <c r="F39" s="1"/>
      <c r="G39" s="40"/>
      <c r="H39" s="13"/>
      <c r="I39" s="13"/>
      <c r="J39" s="13"/>
      <c r="K39" s="13">
        <f t="shared" si="8"/>
        <v>-1</v>
      </c>
      <c r="L39" s="13">
        <f t="shared" si="9"/>
        <v>-100</v>
      </c>
      <c r="M39" s="13" t="e">
        <f t="shared" si="0"/>
        <v>#DIV/0!</v>
      </c>
      <c r="N39" s="13" t="e">
        <f t="shared" si="1"/>
        <v>#DIV/0!</v>
      </c>
      <c r="O39" s="13" t="e">
        <f t="shared" si="5"/>
        <v>#DIV/0!</v>
      </c>
    </row>
    <row r="40" spans="1:15" ht="16.5">
      <c r="A40" s="16">
        <v>39</v>
      </c>
      <c r="B40" s="3">
        <f t="shared" si="6"/>
        <v>32</v>
      </c>
      <c r="C40" s="7">
        <f t="shared" si="2"/>
        <v>12.48</v>
      </c>
      <c r="D40" s="3">
        <f t="shared" si="3"/>
        <v>13</v>
      </c>
      <c r="E40" s="4">
        <f t="shared" si="4"/>
        <v>0</v>
      </c>
      <c r="F40" s="1"/>
      <c r="G40" s="40"/>
      <c r="H40" s="13"/>
      <c r="I40" s="13"/>
      <c r="J40" s="13"/>
      <c r="K40" s="13">
        <f t="shared" si="8"/>
        <v>-1</v>
      </c>
      <c r="L40" s="13">
        <f t="shared" si="9"/>
        <v>-100</v>
      </c>
      <c r="M40" s="13" t="e">
        <f t="shared" si="0"/>
        <v>#DIV/0!</v>
      </c>
      <c r="N40" s="13" t="e">
        <f t="shared" si="1"/>
        <v>#DIV/0!</v>
      </c>
      <c r="O40" s="13" t="e">
        <f t="shared" si="5"/>
        <v>#DIV/0!</v>
      </c>
    </row>
    <row r="41" spans="1:15" ht="16.5">
      <c r="A41" s="16">
        <v>40</v>
      </c>
      <c r="B41" s="3">
        <f t="shared" si="6"/>
        <v>32</v>
      </c>
      <c r="C41" s="7">
        <f t="shared" si="2"/>
        <v>12.8</v>
      </c>
      <c r="D41" s="3">
        <f t="shared" si="3"/>
        <v>13</v>
      </c>
      <c r="E41" s="4">
        <f t="shared" si="4"/>
        <v>0</v>
      </c>
      <c r="F41" s="1"/>
      <c r="G41" s="40"/>
      <c r="H41" s="13"/>
      <c r="I41" s="13"/>
      <c r="J41" s="13"/>
      <c r="K41" s="13">
        <f t="shared" si="8"/>
        <v>-1</v>
      </c>
      <c r="L41" s="13">
        <f t="shared" si="9"/>
        <v>-100</v>
      </c>
      <c r="M41" s="13" t="e">
        <f t="shared" si="0"/>
        <v>#DIV/0!</v>
      </c>
      <c r="N41" s="13" t="e">
        <f t="shared" si="1"/>
        <v>#DIV/0!</v>
      </c>
      <c r="O41" s="13" t="e">
        <f t="shared" si="5"/>
        <v>#DIV/0!</v>
      </c>
    </row>
    <row r="42" spans="1:15" ht="16.5">
      <c r="A42" s="16">
        <v>41</v>
      </c>
      <c r="B42" s="3">
        <f t="shared" si="6"/>
        <v>32</v>
      </c>
      <c r="C42" s="7">
        <f t="shared" si="2"/>
        <v>13.12</v>
      </c>
      <c r="D42" s="3">
        <f t="shared" si="3"/>
        <v>14</v>
      </c>
      <c r="E42" s="4">
        <f t="shared" si="4"/>
        <v>1</v>
      </c>
      <c r="F42" s="1"/>
      <c r="G42" s="40"/>
      <c r="H42" s="13"/>
      <c r="I42" s="13"/>
      <c r="J42" s="13"/>
      <c r="K42" s="13">
        <f t="shared" si="8"/>
        <v>-1</v>
      </c>
      <c r="L42" s="13">
        <f t="shared" si="9"/>
        <v>-100</v>
      </c>
      <c r="M42" s="13" t="e">
        <f t="shared" si="0"/>
        <v>#DIV/0!</v>
      </c>
      <c r="N42" s="13" t="e">
        <f t="shared" si="1"/>
        <v>#DIV/0!</v>
      </c>
      <c r="O42" s="13" t="e">
        <f t="shared" si="5"/>
        <v>#DIV/0!</v>
      </c>
    </row>
    <row r="43" spans="1:15" ht="16.5">
      <c r="A43" s="16">
        <v>42</v>
      </c>
      <c r="B43" s="3">
        <f t="shared" si="6"/>
        <v>32</v>
      </c>
      <c r="C43" s="7">
        <f t="shared" si="2"/>
        <v>13.44</v>
      </c>
      <c r="D43" s="3">
        <f t="shared" si="3"/>
        <v>14</v>
      </c>
      <c r="E43" s="4">
        <f t="shared" si="4"/>
        <v>0</v>
      </c>
      <c r="F43" s="1"/>
      <c r="G43" s="40"/>
      <c r="H43" s="13"/>
      <c r="I43" s="13"/>
      <c r="J43" s="13"/>
      <c r="K43" s="13">
        <f t="shared" si="8"/>
        <v>-1</v>
      </c>
      <c r="L43" s="13">
        <f t="shared" si="9"/>
        <v>-100</v>
      </c>
      <c r="M43" s="13" t="e">
        <f t="shared" si="0"/>
        <v>#DIV/0!</v>
      </c>
      <c r="N43" s="13" t="e">
        <f t="shared" si="1"/>
        <v>#DIV/0!</v>
      </c>
      <c r="O43" s="13" t="e">
        <f t="shared" si="5"/>
        <v>#DIV/0!</v>
      </c>
    </row>
    <row r="44" spans="1:15" ht="16.5">
      <c r="A44" s="16">
        <v>43</v>
      </c>
      <c r="B44" s="3">
        <f t="shared" si="6"/>
        <v>32</v>
      </c>
      <c r="C44" s="7">
        <f t="shared" si="2"/>
        <v>13.76</v>
      </c>
      <c r="D44" s="3">
        <f t="shared" si="3"/>
        <v>14</v>
      </c>
      <c r="E44" s="4">
        <f t="shared" si="4"/>
        <v>0</v>
      </c>
      <c r="F44" s="1"/>
      <c r="G44" s="40"/>
      <c r="H44" s="13"/>
      <c r="I44" s="13"/>
      <c r="J44" s="13"/>
      <c r="K44" s="13">
        <f aca="true" t="shared" si="10" ref="K44:K60">H44-1</f>
        <v>-1</v>
      </c>
      <c r="L44" s="13">
        <f aca="true" t="shared" si="11" ref="L44:L60">100*K44</f>
        <v>-100</v>
      </c>
      <c r="M44" s="13" t="e">
        <f aca="true" t="shared" si="12" ref="M44:M60">L44/I44</f>
        <v>#DIV/0!</v>
      </c>
      <c r="N44" s="13" t="e">
        <f aca="true" t="shared" si="13" ref="N44:N60">MOD(L44,I44)</f>
        <v>#DIV/0!</v>
      </c>
      <c r="O44" s="13" t="e">
        <f aca="true" t="shared" si="14" ref="O44:O60">IF(N44=0,M44+1,CEILING(M44,1))</f>
        <v>#DIV/0!</v>
      </c>
    </row>
    <row r="45" spans="1:15" ht="16.5">
      <c r="A45" s="16">
        <v>44</v>
      </c>
      <c r="B45" s="3">
        <f t="shared" si="6"/>
        <v>32</v>
      </c>
      <c r="C45" s="7">
        <f t="shared" si="2"/>
        <v>14.08</v>
      </c>
      <c r="D45" s="3">
        <f t="shared" si="3"/>
        <v>15</v>
      </c>
      <c r="E45" s="4">
        <f t="shared" si="4"/>
        <v>1</v>
      </c>
      <c r="F45" s="1"/>
      <c r="G45" s="40"/>
      <c r="H45" s="13"/>
      <c r="I45" s="13"/>
      <c r="J45" s="13"/>
      <c r="K45" s="13">
        <f t="shared" si="10"/>
        <v>-1</v>
      </c>
      <c r="L45" s="13">
        <f t="shared" si="11"/>
        <v>-100</v>
      </c>
      <c r="M45" s="13" t="e">
        <f t="shared" si="12"/>
        <v>#DIV/0!</v>
      </c>
      <c r="N45" s="13" t="e">
        <f t="shared" si="13"/>
        <v>#DIV/0!</v>
      </c>
      <c r="O45" s="13" t="e">
        <f t="shared" si="14"/>
        <v>#DIV/0!</v>
      </c>
    </row>
    <row r="46" spans="1:15" ht="16.5">
      <c r="A46" s="16">
        <v>45</v>
      </c>
      <c r="B46" s="3">
        <f t="shared" si="6"/>
        <v>32</v>
      </c>
      <c r="C46" s="7">
        <f t="shared" si="2"/>
        <v>14.4</v>
      </c>
      <c r="D46" s="3">
        <f t="shared" si="3"/>
        <v>15</v>
      </c>
      <c r="E46" s="4">
        <f t="shared" si="4"/>
        <v>0</v>
      </c>
      <c r="F46" s="1"/>
      <c r="G46" s="40"/>
      <c r="H46" s="13"/>
      <c r="I46" s="13"/>
      <c r="J46" s="13"/>
      <c r="K46" s="13">
        <f t="shared" si="10"/>
        <v>-1</v>
      </c>
      <c r="L46" s="13">
        <f t="shared" si="11"/>
        <v>-100</v>
      </c>
      <c r="M46" s="13" t="e">
        <f t="shared" si="12"/>
        <v>#DIV/0!</v>
      </c>
      <c r="N46" s="13" t="e">
        <f t="shared" si="13"/>
        <v>#DIV/0!</v>
      </c>
      <c r="O46" s="13" t="e">
        <f t="shared" si="14"/>
        <v>#DIV/0!</v>
      </c>
    </row>
    <row r="47" spans="1:15" ht="16.5">
      <c r="A47" s="16">
        <v>46</v>
      </c>
      <c r="B47" s="3">
        <f t="shared" si="6"/>
        <v>32</v>
      </c>
      <c r="C47" s="7">
        <f t="shared" si="2"/>
        <v>14.72</v>
      </c>
      <c r="D47" s="3">
        <f t="shared" si="3"/>
        <v>15</v>
      </c>
      <c r="E47" s="4">
        <f t="shared" si="4"/>
        <v>0</v>
      </c>
      <c r="F47" s="1"/>
      <c r="G47" s="40"/>
      <c r="H47" s="13"/>
      <c r="I47" s="13"/>
      <c r="J47" s="13"/>
      <c r="K47" s="13">
        <f t="shared" si="10"/>
        <v>-1</v>
      </c>
      <c r="L47" s="13">
        <f t="shared" si="11"/>
        <v>-100</v>
      </c>
      <c r="M47" s="13" t="e">
        <f t="shared" si="12"/>
        <v>#DIV/0!</v>
      </c>
      <c r="N47" s="13" t="e">
        <f t="shared" si="13"/>
        <v>#DIV/0!</v>
      </c>
      <c r="O47" s="13" t="e">
        <f t="shared" si="14"/>
        <v>#DIV/0!</v>
      </c>
    </row>
    <row r="48" spans="1:15" ht="16.5">
      <c r="A48" s="16">
        <v>47</v>
      </c>
      <c r="B48" s="3">
        <f t="shared" si="6"/>
        <v>32</v>
      </c>
      <c r="C48" s="7">
        <f t="shared" si="2"/>
        <v>15.04</v>
      </c>
      <c r="D48" s="3">
        <f t="shared" si="3"/>
        <v>16</v>
      </c>
      <c r="E48" s="4">
        <f t="shared" si="4"/>
        <v>1</v>
      </c>
      <c r="F48" s="1"/>
      <c r="G48" s="40"/>
      <c r="H48" s="13"/>
      <c r="I48" s="13"/>
      <c r="J48" s="13"/>
      <c r="K48" s="13">
        <f t="shared" si="10"/>
        <v>-1</v>
      </c>
      <c r="L48" s="13">
        <f t="shared" si="11"/>
        <v>-100</v>
      </c>
      <c r="M48" s="13" t="e">
        <f t="shared" si="12"/>
        <v>#DIV/0!</v>
      </c>
      <c r="N48" s="13" t="e">
        <f t="shared" si="13"/>
        <v>#DIV/0!</v>
      </c>
      <c r="O48" s="13" t="e">
        <f t="shared" si="14"/>
        <v>#DIV/0!</v>
      </c>
    </row>
    <row r="49" spans="1:15" ht="16.5">
      <c r="A49" s="16">
        <v>48</v>
      </c>
      <c r="B49" s="3">
        <f t="shared" si="6"/>
        <v>32</v>
      </c>
      <c r="C49" s="7">
        <f t="shared" si="2"/>
        <v>15.36</v>
      </c>
      <c r="D49" s="3">
        <f t="shared" si="3"/>
        <v>16</v>
      </c>
      <c r="E49" s="4">
        <f t="shared" si="4"/>
        <v>0</v>
      </c>
      <c r="F49" s="1"/>
      <c r="G49" s="40"/>
      <c r="H49" s="13"/>
      <c r="I49" s="13"/>
      <c r="J49" s="13"/>
      <c r="K49" s="13">
        <f t="shared" si="10"/>
        <v>-1</v>
      </c>
      <c r="L49" s="13">
        <f t="shared" si="11"/>
        <v>-100</v>
      </c>
      <c r="M49" s="13" t="e">
        <f t="shared" si="12"/>
        <v>#DIV/0!</v>
      </c>
      <c r="N49" s="13" t="e">
        <f t="shared" si="13"/>
        <v>#DIV/0!</v>
      </c>
      <c r="O49" s="13" t="e">
        <f t="shared" si="14"/>
        <v>#DIV/0!</v>
      </c>
    </row>
    <row r="50" spans="1:15" ht="16.5">
      <c r="A50" s="16">
        <v>49</v>
      </c>
      <c r="B50" s="3">
        <f t="shared" si="6"/>
        <v>32</v>
      </c>
      <c r="C50" s="7">
        <f t="shared" si="2"/>
        <v>15.68</v>
      </c>
      <c r="D50" s="3">
        <f t="shared" si="3"/>
        <v>16</v>
      </c>
      <c r="E50" s="4">
        <f t="shared" si="4"/>
        <v>0</v>
      </c>
      <c r="F50" s="1"/>
      <c r="G50" s="40"/>
      <c r="H50" s="13"/>
      <c r="I50" s="13"/>
      <c r="J50" s="13"/>
      <c r="K50" s="13">
        <f t="shared" si="10"/>
        <v>-1</v>
      </c>
      <c r="L50" s="13">
        <f t="shared" si="11"/>
        <v>-100</v>
      </c>
      <c r="M50" s="13" t="e">
        <f t="shared" si="12"/>
        <v>#DIV/0!</v>
      </c>
      <c r="N50" s="13" t="e">
        <f t="shared" si="13"/>
        <v>#DIV/0!</v>
      </c>
      <c r="O50" s="13" t="e">
        <f t="shared" si="14"/>
        <v>#DIV/0!</v>
      </c>
    </row>
    <row r="51" spans="1:15" ht="16.5">
      <c r="A51" s="16">
        <v>50</v>
      </c>
      <c r="B51" s="3">
        <f t="shared" si="6"/>
        <v>32</v>
      </c>
      <c r="C51" s="7">
        <f t="shared" si="2"/>
        <v>16</v>
      </c>
      <c r="D51" s="3">
        <f t="shared" si="3"/>
        <v>16</v>
      </c>
      <c r="E51" s="4">
        <f t="shared" si="4"/>
        <v>0</v>
      </c>
      <c r="F51" s="1"/>
      <c r="G51" s="40"/>
      <c r="H51" s="13"/>
      <c r="I51" s="13"/>
      <c r="J51" s="13"/>
      <c r="K51" s="13">
        <f t="shared" si="10"/>
        <v>-1</v>
      </c>
      <c r="L51" s="13">
        <f t="shared" si="11"/>
        <v>-100</v>
      </c>
      <c r="M51" s="13" t="e">
        <f t="shared" si="12"/>
        <v>#DIV/0!</v>
      </c>
      <c r="N51" s="13" t="e">
        <f t="shared" si="13"/>
        <v>#DIV/0!</v>
      </c>
      <c r="O51" s="13" t="e">
        <f t="shared" si="14"/>
        <v>#DIV/0!</v>
      </c>
    </row>
    <row r="52" spans="1:15" ht="16.5">
      <c r="A52" s="16">
        <v>51</v>
      </c>
      <c r="B52" s="3">
        <f t="shared" si="6"/>
        <v>32</v>
      </c>
      <c r="C52" s="7">
        <f t="shared" si="2"/>
        <v>16.32</v>
      </c>
      <c r="D52" s="3">
        <f t="shared" si="3"/>
        <v>17</v>
      </c>
      <c r="E52" s="4">
        <f t="shared" si="4"/>
        <v>1</v>
      </c>
      <c r="F52" s="1"/>
      <c r="G52" s="40"/>
      <c r="H52" s="13"/>
      <c r="I52" s="13"/>
      <c r="J52" s="13"/>
      <c r="K52" s="13">
        <f t="shared" si="10"/>
        <v>-1</v>
      </c>
      <c r="L52" s="13">
        <f t="shared" si="11"/>
        <v>-100</v>
      </c>
      <c r="M52" s="13" t="e">
        <f t="shared" si="12"/>
        <v>#DIV/0!</v>
      </c>
      <c r="N52" s="13" t="e">
        <f t="shared" si="13"/>
        <v>#DIV/0!</v>
      </c>
      <c r="O52" s="13" t="e">
        <f t="shared" si="14"/>
        <v>#DIV/0!</v>
      </c>
    </row>
    <row r="53" spans="1:15" ht="16.5">
      <c r="A53" s="16">
        <v>52</v>
      </c>
      <c r="B53" s="3">
        <f t="shared" si="6"/>
        <v>32</v>
      </c>
      <c r="C53" s="7">
        <f t="shared" si="2"/>
        <v>16.64</v>
      </c>
      <c r="D53" s="3">
        <f t="shared" si="3"/>
        <v>17</v>
      </c>
      <c r="E53" s="4">
        <f t="shared" si="4"/>
        <v>0</v>
      </c>
      <c r="F53" s="1"/>
      <c r="G53" s="40"/>
      <c r="H53" s="13"/>
      <c r="I53" s="13"/>
      <c r="J53" s="13"/>
      <c r="K53" s="13">
        <f t="shared" si="10"/>
        <v>-1</v>
      </c>
      <c r="L53" s="13">
        <f t="shared" si="11"/>
        <v>-100</v>
      </c>
      <c r="M53" s="13" t="e">
        <f t="shared" si="12"/>
        <v>#DIV/0!</v>
      </c>
      <c r="N53" s="13" t="e">
        <f t="shared" si="13"/>
        <v>#DIV/0!</v>
      </c>
      <c r="O53" s="13" t="e">
        <f t="shared" si="14"/>
        <v>#DIV/0!</v>
      </c>
    </row>
    <row r="54" spans="1:15" ht="16.5">
      <c r="A54" s="16">
        <v>53</v>
      </c>
      <c r="B54" s="3">
        <f t="shared" si="6"/>
        <v>32</v>
      </c>
      <c r="C54" s="7">
        <f t="shared" si="2"/>
        <v>16.96</v>
      </c>
      <c r="D54" s="3">
        <f t="shared" si="3"/>
        <v>17</v>
      </c>
      <c r="E54" s="4">
        <f t="shared" si="4"/>
        <v>0</v>
      </c>
      <c r="F54" s="1"/>
      <c r="G54" s="40"/>
      <c r="H54" s="13"/>
      <c r="I54" s="13"/>
      <c r="J54" s="13"/>
      <c r="K54" s="13">
        <f t="shared" si="10"/>
        <v>-1</v>
      </c>
      <c r="L54" s="13">
        <f t="shared" si="11"/>
        <v>-100</v>
      </c>
      <c r="M54" s="13" t="e">
        <f t="shared" si="12"/>
        <v>#DIV/0!</v>
      </c>
      <c r="N54" s="13" t="e">
        <f t="shared" si="13"/>
        <v>#DIV/0!</v>
      </c>
      <c r="O54" s="13" t="e">
        <f t="shared" si="14"/>
        <v>#DIV/0!</v>
      </c>
    </row>
    <row r="55" spans="1:15" ht="16.5">
      <c r="A55" s="16">
        <v>54</v>
      </c>
      <c r="B55" s="3">
        <f t="shared" si="6"/>
        <v>32</v>
      </c>
      <c r="C55" s="7">
        <f t="shared" si="2"/>
        <v>17.28</v>
      </c>
      <c r="D55" s="3">
        <f t="shared" si="3"/>
        <v>18</v>
      </c>
      <c r="E55" s="4">
        <f t="shared" si="4"/>
        <v>1</v>
      </c>
      <c r="F55" s="1"/>
      <c r="G55" s="40"/>
      <c r="H55" s="13"/>
      <c r="I55" s="13"/>
      <c r="J55" s="13"/>
      <c r="K55" s="13">
        <f t="shared" si="10"/>
        <v>-1</v>
      </c>
      <c r="L55" s="13">
        <f t="shared" si="11"/>
        <v>-100</v>
      </c>
      <c r="M55" s="13" t="e">
        <f t="shared" si="12"/>
        <v>#DIV/0!</v>
      </c>
      <c r="N55" s="13" t="e">
        <f t="shared" si="13"/>
        <v>#DIV/0!</v>
      </c>
      <c r="O55" s="13" t="e">
        <f t="shared" si="14"/>
        <v>#DIV/0!</v>
      </c>
    </row>
    <row r="56" spans="1:15" ht="16.5">
      <c r="A56" s="16">
        <v>55</v>
      </c>
      <c r="B56" s="3">
        <f t="shared" si="6"/>
        <v>32</v>
      </c>
      <c r="C56" s="7">
        <f t="shared" si="2"/>
        <v>17.6</v>
      </c>
      <c r="D56" s="3">
        <f t="shared" si="3"/>
        <v>18</v>
      </c>
      <c r="E56" s="4">
        <f t="shared" si="4"/>
        <v>0</v>
      </c>
      <c r="F56" s="1"/>
      <c r="G56" s="40"/>
      <c r="H56" s="13"/>
      <c r="I56" s="13"/>
      <c r="J56" s="13"/>
      <c r="K56" s="13">
        <f t="shared" si="10"/>
        <v>-1</v>
      </c>
      <c r="L56" s="13">
        <f t="shared" si="11"/>
        <v>-100</v>
      </c>
      <c r="M56" s="13" t="e">
        <f t="shared" si="12"/>
        <v>#DIV/0!</v>
      </c>
      <c r="N56" s="13" t="e">
        <f t="shared" si="13"/>
        <v>#DIV/0!</v>
      </c>
      <c r="O56" s="13" t="e">
        <f t="shared" si="14"/>
        <v>#DIV/0!</v>
      </c>
    </row>
    <row r="57" spans="1:15" ht="16.5">
      <c r="A57" s="16">
        <v>56</v>
      </c>
      <c r="B57" s="3">
        <f t="shared" si="6"/>
        <v>32</v>
      </c>
      <c r="C57" s="7">
        <f t="shared" si="2"/>
        <v>17.92</v>
      </c>
      <c r="D57" s="3">
        <f t="shared" si="3"/>
        <v>18</v>
      </c>
      <c r="E57" s="4">
        <f t="shared" si="4"/>
        <v>0</v>
      </c>
      <c r="F57" s="1"/>
      <c r="G57" s="40"/>
      <c r="H57" s="13"/>
      <c r="I57" s="13"/>
      <c r="J57" s="13"/>
      <c r="K57" s="13">
        <f t="shared" si="10"/>
        <v>-1</v>
      </c>
      <c r="L57" s="13">
        <f t="shared" si="11"/>
        <v>-100</v>
      </c>
      <c r="M57" s="13" t="e">
        <f t="shared" si="12"/>
        <v>#DIV/0!</v>
      </c>
      <c r="N57" s="13" t="e">
        <f t="shared" si="13"/>
        <v>#DIV/0!</v>
      </c>
      <c r="O57" s="13" t="e">
        <f t="shared" si="14"/>
        <v>#DIV/0!</v>
      </c>
    </row>
    <row r="58" spans="1:15" ht="16.5">
      <c r="A58" s="16">
        <v>57</v>
      </c>
      <c r="B58" s="3">
        <f t="shared" si="6"/>
        <v>32</v>
      </c>
      <c r="C58" s="7">
        <f t="shared" si="2"/>
        <v>18.24</v>
      </c>
      <c r="D58" s="3">
        <f t="shared" si="3"/>
        <v>19</v>
      </c>
      <c r="E58" s="4">
        <f t="shared" si="4"/>
        <v>1</v>
      </c>
      <c r="F58" s="1"/>
      <c r="G58" s="40"/>
      <c r="H58" s="13"/>
      <c r="I58" s="13"/>
      <c r="J58" s="13"/>
      <c r="K58" s="13">
        <f t="shared" si="10"/>
        <v>-1</v>
      </c>
      <c r="L58" s="13">
        <f t="shared" si="11"/>
        <v>-100</v>
      </c>
      <c r="M58" s="13" t="e">
        <f t="shared" si="12"/>
        <v>#DIV/0!</v>
      </c>
      <c r="N58" s="13" t="e">
        <f t="shared" si="13"/>
        <v>#DIV/0!</v>
      </c>
      <c r="O58" s="13" t="e">
        <f t="shared" si="14"/>
        <v>#DIV/0!</v>
      </c>
    </row>
    <row r="59" spans="1:15" ht="16.5">
      <c r="A59" s="16">
        <v>58</v>
      </c>
      <c r="B59" s="3">
        <f t="shared" si="6"/>
        <v>32</v>
      </c>
      <c r="C59" s="7">
        <f t="shared" si="2"/>
        <v>18.56</v>
      </c>
      <c r="D59" s="3">
        <f t="shared" si="3"/>
        <v>19</v>
      </c>
      <c r="E59" s="4">
        <f t="shared" si="4"/>
        <v>0</v>
      </c>
      <c r="F59" s="1"/>
      <c r="G59" s="40"/>
      <c r="H59" s="13"/>
      <c r="I59" s="13"/>
      <c r="J59" s="13"/>
      <c r="K59" s="13">
        <f t="shared" si="10"/>
        <v>-1</v>
      </c>
      <c r="L59" s="13">
        <f t="shared" si="11"/>
        <v>-100</v>
      </c>
      <c r="M59" s="13" t="e">
        <f t="shared" si="12"/>
        <v>#DIV/0!</v>
      </c>
      <c r="N59" s="13" t="e">
        <f t="shared" si="13"/>
        <v>#DIV/0!</v>
      </c>
      <c r="O59" s="13" t="e">
        <f t="shared" si="14"/>
        <v>#DIV/0!</v>
      </c>
    </row>
    <row r="60" spans="1:15" ht="16.5">
      <c r="A60" s="16">
        <v>59</v>
      </c>
      <c r="B60" s="3">
        <f t="shared" si="6"/>
        <v>32</v>
      </c>
      <c r="C60" s="7">
        <f t="shared" si="2"/>
        <v>18.88</v>
      </c>
      <c r="D60" s="3">
        <f t="shared" si="3"/>
        <v>19</v>
      </c>
      <c r="E60" s="4">
        <f t="shared" si="4"/>
        <v>0</v>
      </c>
      <c r="F60" s="1"/>
      <c r="G60" s="40"/>
      <c r="H60" s="13"/>
      <c r="I60" s="13"/>
      <c r="J60" s="13"/>
      <c r="K60" s="13">
        <f t="shared" si="10"/>
        <v>-1</v>
      </c>
      <c r="L60" s="13">
        <f t="shared" si="11"/>
        <v>-100</v>
      </c>
      <c r="M60" s="13" t="e">
        <f t="shared" si="12"/>
        <v>#DIV/0!</v>
      </c>
      <c r="N60" s="13" t="e">
        <f t="shared" si="13"/>
        <v>#DIV/0!</v>
      </c>
      <c r="O60" s="13" t="e">
        <f t="shared" si="14"/>
        <v>#DIV/0!</v>
      </c>
    </row>
    <row r="61" spans="1:15" ht="16.5">
      <c r="A61" s="16">
        <v>60</v>
      </c>
      <c r="B61" s="3">
        <f t="shared" si="6"/>
        <v>32</v>
      </c>
      <c r="C61" s="7">
        <f t="shared" si="2"/>
        <v>19.2</v>
      </c>
      <c r="D61" s="3">
        <f t="shared" si="3"/>
        <v>20</v>
      </c>
      <c r="E61" s="4">
        <f t="shared" si="4"/>
        <v>1</v>
      </c>
      <c r="F61" s="1"/>
      <c r="G61" s="40"/>
      <c r="H61" s="13"/>
      <c r="I61" s="13"/>
      <c r="J61" s="13"/>
      <c r="K61" s="13">
        <f>H61-1</f>
        <v>-1</v>
      </c>
      <c r="L61" s="13">
        <f>100*K61</f>
        <v>-100</v>
      </c>
      <c r="M61" s="13" t="e">
        <f>L61/I61</f>
        <v>#DIV/0!</v>
      </c>
      <c r="N61" s="13" t="e">
        <f>MOD(L61,I61)</f>
        <v>#DIV/0!</v>
      </c>
      <c r="O61" s="13" t="e">
        <f>IF(N61=0,M61+1,CEILING(M61,1))</f>
        <v>#DIV/0!</v>
      </c>
    </row>
    <row r="62" spans="1:15" ht="16.5">
      <c r="A62" s="16">
        <v>61</v>
      </c>
      <c r="B62" s="3">
        <f t="shared" si="6"/>
        <v>32</v>
      </c>
      <c r="C62" s="7">
        <f t="shared" si="2"/>
        <v>19.52</v>
      </c>
      <c r="D62" s="3">
        <f t="shared" si="3"/>
        <v>20</v>
      </c>
      <c r="E62" s="4">
        <f t="shared" si="4"/>
        <v>0</v>
      </c>
      <c r="F62" s="1"/>
      <c r="G62" s="40"/>
      <c r="H62" s="13"/>
      <c r="I62" s="13"/>
      <c r="J62" s="13"/>
      <c r="K62" s="13">
        <f aca="true" t="shared" si="15" ref="K62:K101">H62-1</f>
        <v>-1</v>
      </c>
      <c r="L62" s="13">
        <f aca="true" t="shared" si="16" ref="L62:L101">100*K62</f>
        <v>-100</v>
      </c>
      <c r="M62" s="13" t="e">
        <f aca="true" t="shared" si="17" ref="M62:M101">L62/I62</f>
        <v>#DIV/0!</v>
      </c>
      <c r="N62" s="13" t="e">
        <f aca="true" t="shared" si="18" ref="N62:N101">MOD(L62,I62)</f>
        <v>#DIV/0!</v>
      </c>
      <c r="O62" s="13" t="e">
        <f aca="true" t="shared" si="19" ref="O62:O101">IF(N62=0,M62+1,CEILING(M62,1))</f>
        <v>#DIV/0!</v>
      </c>
    </row>
    <row r="63" spans="1:15" ht="16.5">
      <c r="A63" s="16">
        <v>62</v>
      </c>
      <c r="B63" s="3">
        <f t="shared" si="6"/>
        <v>32</v>
      </c>
      <c r="C63" s="7">
        <f t="shared" si="2"/>
        <v>19.84</v>
      </c>
      <c r="D63" s="3">
        <f t="shared" si="3"/>
        <v>20</v>
      </c>
      <c r="E63" s="4">
        <f t="shared" si="4"/>
        <v>0</v>
      </c>
      <c r="F63" s="1"/>
      <c r="G63" s="40"/>
      <c r="H63" s="13"/>
      <c r="I63" s="13"/>
      <c r="J63" s="13"/>
      <c r="K63" s="13">
        <f t="shared" si="15"/>
        <v>-1</v>
      </c>
      <c r="L63" s="13">
        <f t="shared" si="16"/>
        <v>-100</v>
      </c>
      <c r="M63" s="13" t="e">
        <f t="shared" si="17"/>
        <v>#DIV/0!</v>
      </c>
      <c r="N63" s="13" t="e">
        <f t="shared" si="18"/>
        <v>#DIV/0!</v>
      </c>
      <c r="O63" s="13" t="e">
        <f t="shared" si="19"/>
        <v>#DIV/0!</v>
      </c>
    </row>
    <row r="64" spans="1:15" ht="16.5">
      <c r="A64" s="16">
        <v>63</v>
      </c>
      <c r="B64" s="3">
        <f t="shared" si="6"/>
        <v>32</v>
      </c>
      <c r="C64" s="7">
        <f t="shared" si="2"/>
        <v>20.16</v>
      </c>
      <c r="D64" s="3">
        <f t="shared" si="3"/>
        <v>21</v>
      </c>
      <c r="E64" s="4">
        <f t="shared" si="4"/>
        <v>1</v>
      </c>
      <c r="F64" s="1"/>
      <c r="G64" s="40"/>
      <c r="H64" s="13"/>
      <c r="I64" s="13"/>
      <c r="J64" s="13"/>
      <c r="K64" s="13">
        <f t="shared" si="15"/>
        <v>-1</v>
      </c>
      <c r="L64" s="13">
        <f t="shared" si="16"/>
        <v>-100</v>
      </c>
      <c r="M64" s="13" t="e">
        <f t="shared" si="17"/>
        <v>#DIV/0!</v>
      </c>
      <c r="N64" s="13" t="e">
        <f t="shared" si="18"/>
        <v>#DIV/0!</v>
      </c>
      <c r="O64" s="13" t="e">
        <f t="shared" si="19"/>
        <v>#DIV/0!</v>
      </c>
    </row>
    <row r="65" spans="1:15" ht="16.5">
      <c r="A65" s="16">
        <v>64</v>
      </c>
      <c r="B65" s="3">
        <f t="shared" si="6"/>
        <v>32</v>
      </c>
      <c r="C65" s="7">
        <f t="shared" si="2"/>
        <v>20.48</v>
      </c>
      <c r="D65" s="3">
        <f t="shared" si="3"/>
        <v>21</v>
      </c>
      <c r="E65" s="4">
        <f t="shared" si="4"/>
        <v>0</v>
      </c>
      <c r="F65" s="1"/>
      <c r="G65" s="40"/>
      <c r="H65" s="13"/>
      <c r="I65" s="13"/>
      <c r="J65" s="13"/>
      <c r="K65" s="13">
        <f t="shared" si="15"/>
        <v>-1</v>
      </c>
      <c r="L65" s="13">
        <f t="shared" si="16"/>
        <v>-100</v>
      </c>
      <c r="M65" s="13" t="e">
        <f t="shared" si="17"/>
        <v>#DIV/0!</v>
      </c>
      <c r="N65" s="13" t="e">
        <f t="shared" si="18"/>
        <v>#DIV/0!</v>
      </c>
      <c r="O65" s="13" t="e">
        <f t="shared" si="19"/>
        <v>#DIV/0!</v>
      </c>
    </row>
    <row r="66" spans="1:15" ht="16.5">
      <c r="A66" s="16">
        <v>65</v>
      </c>
      <c r="B66" s="3">
        <f t="shared" si="6"/>
        <v>32</v>
      </c>
      <c r="C66" s="7">
        <f t="shared" si="2"/>
        <v>20.8</v>
      </c>
      <c r="D66" s="3">
        <f t="shared" si="3"/>
        <v>21</v>
      </c>
      <c r="E66" s="4">
        <f t="shared" si="4"/>
        <v>0</v>
      </c>
      <c r="F66" s="1"/>
      <c r="G66" s="40"/>
      <c r="H66" s="13"/>
      <c r="I66" s="13"/>
      <c r="J66" s="13"/>
      <c r="K66" s="13">
        <f t="shared" si="15"/>
        <v>-1</v>
      </c>
      <c r="L66" s="13">
        <f t="shared" si="16"/>
        <v>-100</v>
      </c>
      <c r="M66" s="13" t="e">
        <f t="shared" si="17"/>
        <v>#DIV/0!</v>
      </c>
      <c r="N66" s="13" t="e">
        <f t="shared" si="18"/>
        <v>#DIV/0!</v>
      </c>
      <c r="O66" s="13" t="e">
        <f t="shared" si="19"/>
        <v>#DIV/0!</v>
      </c>
    </row>
    <row r="67" spans="1:15" ht="16.5">
      <c r="A67" s="16">
        <v>66</v>
      </c>
      <c r="B67" s="3">
        <f t="shared" si="6"/>
        <v>32</v>
      </c>
      <c r="C67" s="7">
        <f aca="true" t="shared" si="20" ref="C67:C82">B67*A67/100</f>
        <v>21.12</v>
      </c>
      <c r="D67" s="3">
        <f aca="true" t="shared" si="21" ref="D67:D82">CEILING(C67,1)</f>
        <v>22</v>
      </c>
      <c r="E67" s="4">
        <f aca="true" t="shared" si="22" ref="E67:E82">D67-D66</f>
        <v>1</v>
      </c>
      <c r="F67" s="1"/>
      <c r="G67" s="40"/>
      <c r="H67" s="13"/>
      <c r="I67" s="13"/>
      <c r="J67" s="13"/>
      <c r="K67" s="13">
        <f t="shared" si="15"/>
        <v>-1</v>
      </c>
      <c r="L67" s="13">
        <f t="shared" si="16"/>
        <v>-100</v>
      </c>
      <c r="M67" s="13" t="e">
        <f t="shared" si="17"/>
        <v>#DIV/0!</v>
      </c>
      <c r="N67" s="13" t="e">
        <f t="shared" si="18"/>
        <v>#DIV/0!</v>
      </c>
      <c r="O67" s="13" t="e">
        <f t="shared" si="19"/>
        <v>#DIV/0!</v>
      </c>
    </row>
    <row r="68" spans="1:15" ht="16.5">
      <c r="A68" s="16">
        <v>67</v>
      </c>
      <c r="B68" s="3">
        <f aca="true" t="shared" si="23" ref="B68:B101">B67</f>
        <v>32</v>
      </c>
      <c r="C68" s="7">
        <f t="shared" si="20"/>
        <v>21.44</v>
      </c>
      <c r="D68" s="3">
        <f t="shared" si="21"/>
        <v>22</v>
      </c>
      <c r="E68" s="4">
        <f t="shared" si="22"/>
        <v>0</v>
      </c>
      <c r="F68" s="1"/>
      <c r="G68" s="40"/>
      <c r="H68" s="13"/>
      <c r="I68" s="13"/>
      <c r="J68" s="13"/>
      <c r="K68" s="13">
        <f t="shared" si="15"/>
        <v>-1</v>
      </c>
      <c r="L68" s="13">
        <f t="shared" si="16"/>
        <v>-100</v>
      </c>
      <c r="M68" s="13" t="e">
        <f t="shared" si="17"/>
        <v>#DIV/0!</v>
      </c>
      <c r="N68" s="13" t="e">
        <f t="shared" si="18"/>
        <v>#DIV/0!</v>
      </c>
      <c r="O68" s="13" t="e">
        <f t="shared" si="19"/>
        <v>#DIV/0!</v>
      </c>
    </row>
    <row r="69" spans="1:15" ht="16.5">
      <c r="A69" s="16">
        <v>68</v>
      </c>
      <c r="B69" s="3">
        <f t="shared" si="23"/>
        <v>32</v>
      </c>
      <c r="C69" s="7">
        <f t="shared" si="20"/>
        <v>21.76</v>
      </c>
      <c r="D69" s="3">
        <f t="shared" si="21"/>
        <v>22</v>
      </c>
      <c r="E69" s="4">
        <f t="shared" si="22"/>
        <v>0</v>
      </c>
      <c r="F69" s="1"/>
      <c r="G69" s="40"/>
      <c r="H69" s="13"/>
      <c r="I69" s="13"/>
      <c r="J69" s="13"/>
      <c r="K69" s="13">
        <f t="shared" si="15"/>
        <v>-1</v>
      </c>
      <c r="L69" s="13">
        <f t="shared" si="16"/>
        <v>-100</v>
      </c>
      <c r="M69" s="13" t="e">
        <f t="shared" si="17"/>
        <v>#DIV/0!</v>
      </c>
      <c r="N69" s="13" t="e">
        <f t="shared" si="18"/>
        <v>#DIV/0!</v>
      </c>
      <c r="O69" s="13" t="e">
        <f t="shared" si="19"/>
        <v>#DIV/0!</v>
      </c>
    </row>
    <row r="70" spans="1:15" ht="16.5">
      <c r="A70" s="16">
        <v>69</v>
      </c>
      <c r="B70" s="3">
        <f t="shared" si="23"/>
        <v>32</v>
      </c>
      <c r="C70" s="7">
        <f t="shared" si="20"/>
        <v>22.08</v>
      </c>
      <c r="D70" s="3">
        <f t="shared" si="21"/>
        <v>23</v>
      </c>
      <c r="E70" s="4">
        <f t="shared" si="22"/>
        <v>1</v>
      </c>
      <c r="F70" s="1"/>
      <c r="G70" s="40"/>
      <c r="H70" s="13"/>
      <c r="I70" s="13"/>
      <c r="J70" s="13"/>
      <c r="K70" s="13">
        <f t="shared" si="15"/>
        <v>-1</v>
      </c>
      <c r="L70" s="13">
        <f t="shared" si="16"/>
        <v>-100</v>
      </c>
      <c r="M70" s="13" t="e">
        <f t="shared" si="17"/>
        <v>#DIV/0!</v>
      </c>
      <c r="N70" s="13" t="e">
        <f t="shared" si="18"/>
        <v>#DIV/0!</v>
      </c>
      <c r="O70" s="13" t="e">
        <f t="shared" si="19"/>
        <v>#DIV/0!</v>
      </c>
    </row>
    <row r="71" spans="1:15" ht="16.5">
      <c r="A71" s="16">
        <v>70</v>
      </c>
      <c r="B71" s="3">
        <f t="shared" si="23"/>
        <v>32</v>
      </c>
      <c r="C71" s="7">
        <f t="shared" si="20"/>
        <v>22.4</v>
      </c>
      <c r="D71" s="3">
        <f t="shared" si="21"/>
        <v>23</v>
      </c>
      <c r="E71" s="4">
        <f t="shared" si="22"/>
        <v>0</v>
      </c>
      <c r="F71" s="1"/>
      <c r="G71" s="40"/>
      <c r="H71" s="13"/>
      <c r="I71" s="13"/>
      <c r="J71" s="13"/>
      <c r="K71" s="13">
        <f t="shared" si="15"/>
        <v>-1</v>
      </c>
      <c r="L71" s="13">
        <f t="shared" si="16"/>
        <v>-100</v>
      </c>
      <c r="M71" s="13" t="e">
        <f t="shared" si="17"/>
        <v>#DIV/0!</v>
      </c>
      <c r="N71" s="13" t="e">
        <f t="shared" si="18"/>
        <v>#DIV/0!</v>
      </c>
      <c r="O71" s="13" t="e">
        <f t="shared" si="19"/>
        <v>#DIV/0!</v>
      </c>
    </row>
    <row r="72" spans="1:15" ht="16.5">
      <c r="A72" s="16">
        <v>71</v>
      </c>
      <c r="B72" s="3">
        <f t="shared" si="23"/>
        <v>32</v>
      </c>
      <c r="C72" s="7">
        <f t="shared" si="20"/>
        <v>22.72</v>
      </c>
      <c r="D72" s="3">
        <f t="shared" si="21"/>
        <v>23</v>
      </c>
      <c r="E72" s="4">
        <f t="shared" si="22"/>
        <v>0</v>
      </c>
      <c r="F72" s="1"/>
      <c r="G72" s="40"/>
      <c r="H72" s="13"/>
      <c r="I72" s="13"/>
      <c r="J72" s="13"/>
      <c r="K72" s="13">
        <f t="shared" si="15"/>
        <v>-1</v>
      </c>
      <c r="L72" s="13">
        <f t="shared" si="16"/>
        <v>-100</v>
      </c>
      <c r="M72" s="13" t="e">
        <f t="shared" si="17"/>
        <v>#DIV/0!</v>
      </c>
      <c r="N72" s="13" t="e">
        <f t="shared" si="18"/>
        <v>#DIV/0!</v>
      </c>
      <c r="O72" s="13" t="e">
        <f t="shared" si="19"/>
        <v>#DIV/0!</v>
      </c>
    </row>
    <row r="73" spans="1:15" ht="16.5">
      <c r="A73" s="16">
        <v>72</v>
      </c>
      <c r="B73" s="3">
        <f t="shared" si="23"/>
        <v>32</v>
      </c>
      <c r="C73" s="7">
        <f t="shared" si="20"/>
        <v>23.04</v>
      </c>
      <c r="D73" s="3">
        <f t="shared" si="21"/>
        <v>24</v>
      </c>
      <c r="E73" s="4">
        <f t="shared" si="22"/>
        <v>1</v>
      </c>
      <c r="F73" s="1"/>
      <c r="G73" s="40"/>
      <c r="H73" s="13"/>
      <c r="I73" s="13"/>
      <c r="J73" s="13"/>
      <c r="K73" s="13">
        <f t="shared" si="15"/>
        <v>-1</v>
      </c>
      <c r="L73" s="13">
        <f t="shared" si="16"/>
        <v>-100</v>
      </c>
      <c r="M73" s="13" t="e">
        <f t="shared" si="17"/>
        <v>#DIV/0!</v>
      </c>
      <c r="N73" s="13" t="e">
        <f t="shared" si="18"/>
        <v>#DIV/0!</v>
      </c>
      <c r="O73" s="13" t="e">
        <f t="shared" si="19"/>
        <v>#DIV/0!</v>
      </c>
    </row>
    <row r="74" spans="1:15" ht="16.5">
      <c r="A74" s="16">
        <v>73</v>
      </c>
      <c r="B74" s="3">
        <f t="shared" si="23"/>
        <v>32</v>
      </c>
      <c r="C74" s="7">
        <f t="shared" si="20"/>
        <v>23.36</v>
      </c>
      <c r="D74" s="3">
        <f t="shared" si="21"/>
        <v>24</v>
      </c>
      <c r="E74" s="4">
        <f t="shared" si="22"/>
        <v>0</v>
      </c>
      <c r="F74" s="1"/>
      <c r="G74" s="40"/>
      <c r="H74" s="13"/>
      <c r="I74" s="13"/>
      <c r="J74" s="13"/>
      <c r="K74" s="13">
        <f t="shared" si="15"/>
        <v>-1</v>
      </c>
      <c r="L74" s="13">
        <f t="shared" si="16"/>
        <v>-100</v>
      </c>
      <c r="M74" s="13" t="e">
        <f t="shared" si="17"/>
        <v>#DIV/0!</v>
      </c>
      <c r="N74" s="13" t="e">
        <f t="shared" si="18"/>
        <v>#DIV/0!</v>
      </c>
      <c r="O74" s="13" t="e">
        <f t="shared" si="19"/>
        <v>#DIV/0!</v>
      </c>
    </row>
    <row r="75" spans="1:15" ht="16.5">
      <c r="A75" s="16">
        <v>74</v>
      </c>
      <c r="B75" s="3">
        <f t="shared" si="23"/>
        <v>32</v>
      </c>
      <c r="C75" s="7">
        <f t="shared" si="20"/>
        <v>23.68</v>
      </c>
      <c r="D75" s="3">
        <f t="shared" si="21"/>
        <v>24</v>
      </c>
      <c r="E75" s="4">
        <f t="shared" si="22"/>
        <v>0</v>
      </c>
      <c r="F75" s="1"/>
      <c r="G75" s="40"/>
      <c r="H75" s="13"/>
      <c r="I75" s="13"/>
      <c r="J75" s="13"/>
      <c r="K75" s="13">
        <f t="shared" si="15"/>
        <v>-1</v>
      </c>
      <c r="L75" s="13">
        <f t="shared" si="16"/>
        <v>-100</v>
      </c>
      <c r="M75" s="13" t="e">
        <f t="shared" si="17"/>
        <v>#DIV/0!</v>
      </c>
      <c r="N75" s="13" t="e">
        <f t="shared" si="18"/>
        <v>#DIV/0!</v>
      </c>
      <c r="O75" s="13" t="e">
        <f t="shared" si="19"/>
        <v>#DIV/0!</v>
      </c>
    </row>
    <row r="76" spans="1:15" ht="16.5">
      <c r="A76" s="16">
        <v>75</v>
      </c>
      <c r="B76" s="3">
        <f t="shared" si="23"/>
        <v>32</v>
      </c>
      <c r="C76" s="7">
        <f t="shared" si="20"/>
        <v>24</v>
      </c>
      <c r="D76" s="3">
        <f t="shared" si="21"/>
        <v>24</v>
      </c>
      <c r="E76" s="4">
        <f t="shared" si="22"/>
        <v>0</v>
      </c>
      <c r="F76" s="1"/>
      <c r="G76" s="40"/>
      <c r="H76" s="13"/>
      <c r="I76" s="13"/>
      <c r="J76" s="13"/>
      <c r="K76" s="13">
        <f t="shared" si="15"/>
        <v>-1</v>
      </c>
      <c r="L76" s="13">
        <f t="shared" si="16"/>
        <v>-100</v>
      </c>
      <c r="M76" s="13" t="e">
        <f t="shared" si="17"/>
        <v>#DIV/0!</v>
      </c>
      <c r="N76" s="13" t="e">
        <f t="shared" si="18"/>
        <v>#DIV/0!</v>
      </c>
      <c r="O76" s="13" t="e">
        <f t="shared" si="19"/>
        <v>#DIV/0!</v>
      </c>
    </row>
    <row r="77" spans="1:15" ht="16.5">
      <c r="A77" s="16">
        <v>76</v>
      </c>
      <c r="B77" s="3">
        <f t="shared" si="23"/>
        <v>32</v>
      </c>
      <c r="C77" s="7">
        <f t="shared" si="20"/>
        <v>24.32</v>
      </c>
      <c r="D77" s="3">
        <f t="shared" si="21"/>
        <v>25</v>
      </c>
      <c r="E77" s="4">
        <f t="shared" si="22"/>
        <v>1</v>
      </c>
      <c r="F77" s="1"/>
      <c r="G77" s="40"/>
      <c r="H77" s="13"/>
      <c r="I77" s="13"/>
      <c r="J77" s="13"/>
      <c r="K77" s="13">
        <f t="shared" si="15"/>
        <v>-1</v>
      </c>
      <c r="L77" s="13">
        <f t="shared" si="16"/>
        <v>-100</v>
      </c>
      <c r="M77" s="13" t="e">
        <f t="shared" si="17"/>
        <v>#DIV/0!</v>
      </c>
      <c r="N77" s="13" t="e">
        <f t="shared" si="18"/>
        <v>#DIV/0!</v>
      </c>
      <c r="O77" s="13" t="e">
        <f t="shared" si="19"/>
        <v>#DIV/0!</v>
      </c>
    </row>
    <row r="78" spans="1:15" ht="16.5">
      <c r="A78" s="16">
        <v>77</v>
      </c>
      <c r="B78" s="3">
        <f t="shared" si="23"/>
        <v>32</v>
      </c>
      <c r="C78" s="7">
        <f t="shared" si="20"/>
        <v>24.64</v>
      </c>
      <c r="D78" s="3">
        <f t="shared" si="21"/>
        <v>25</v>
      </c>
      <c r="E78" s="4">
        <f t="shared" si="22"/>
        <v>0</v>
      </c>
      <c r="F78" s="1"/>
      <c r="G78" s="40"/>
      <c r="H78" s="13"/>
      <c r="I78" s="13"/>
      <c r="J78" s="13"/>
      <c r="K78" s="13">
        <f t="shared" si="15"/>
        <v>-1</v>
      </c>
      <c r="L78" s="13">
        <f t="shared" si="16"/>
        <v>-100</v>
      </c>
      <c r="M78" s="13" t="e">
        <f t="shared" si="17"/>
        <v>#DIV/0!</v>
      </c>
      <c r="N78" s="13" t="e">
        <f t="shared" si="18"/>
        <v>#DIV/0!</v>
      </c>
      <c r="O78" s="13" t="e">
        <f t="shared" si="19"/>
        <v>#DIV/0!</v>
      </c>
    </row>
    <row r="79" spans="1:15" ht="16.5">
      <c r="A79" s="16">
        <v>78</v>
      </c>
      <c r="B79" s="3">
        <f t="shared" si="23"/>
        <v>32</v>
      </c>
      <c r="C79" s="7">
        <f t="shared" si="20"/>
        <v>24.96</v>
      </c>
      <c r="D79" s="3">
        <f t="shared" si="21"/>
        <v>25</v>
      </c>
      <c r="E79" s="4">
        <f t="shared" si="22"/>
        <v>0</v>
      </c>
      <c r="F79" s="1"/>
      <c r="G79" s="40"/>
      <c r="H79" s="13"/>
      <c r="I79" s="13"/>
      <c r="J79" s="13"/>
      <c r="K79" s="13">
        <f t="shared" si="15"/>
        <v>-1</v>
      </c>
      <c r="L79" s="13">
        <f t="shared" si="16"/>
        <v>-100</v>
      </c>
      <c r="M79" s="13" t="e">
        <f t="shared" si="17"/>
        <v>#DIV/0!</v>
      </c>
      <c r="N79" s="13" t="e">
        <f t="shared" si="18"/>
        <v>#DIV/0!</v>
      </c>
      <c r="O79" s="13" t="e">
        <f t="shared" si="19"/>
        <v>#DIV/0!</v>
      </c>
    </row>
    <row r="80" spans="1:15" ht="16.5">
      <c r="A80" s="16">
        <v>79</v>
      </c>
      <c r="B80" s="3">
        <f t="shared" si="23"/>
        <v>32</v>
      </c>
      <c r="C80" s="7">
        <f t="shared" si="20"/>
        <v>25.28</v>
      </c>
      <c r="D80" s="3">
        <f t="shared" si="21"/>
        <v>26</v>
      </c>
      <c r="E80" s="4">
        <f t="shared" si="22"/>
        <v>1</v>
      </c>
      <c r="F80" s="1"/>
      <c r="G80" s="40"/>
      <c r="H80" s="13"/>
      <c r="I80" s="13"/>
      <c r="J80" s="13"/>
      <c r="K80" s="13">
        <f t="shared" si="15"/>
        <v>-1</v>
      </c>
      <c r="L80" s="13">
        <f t="shared" si="16"/>
        <v>-100</v>
      </c>
      <c r="M80" s="13" t="e">
        <f t="shared" si="17"/>
        <v>#DIV/0!</v>
      </c>
      <c r="N80" s="13" t="e">
        <f t="shared" si="18"/>
        <v>#DIV/0!</v>
      </c>
      <c r="O80" s="13" t="e">
        <f t="shared" si="19"/>
        <v>#DIV/0!</v>
      </c>
    </row>
    <row r="81" spans="1:15" ht="16.5">
      <c r="A81" s="16">
        <v>80</v>
      </c>
      <c r="B81" s="3">
        <f t="shared" si="23"/>
        <v>32</v>
      </c>
      <c r="C81" s="7">
        <f t="shared" si="20"/>
        <v>25.6</v>
      </c>
      <c r="D81" s="3">
        <f t="shared" si="21"/>
        <v>26</v>
      </c>
      <c r="E81" s="4">
        <f t="shared" si="22"/>
        <v>0</v>
      </c>
      <c r="F81" s="1"/>
      <c r="G81" s="40"/>
      <c r="H81" s="13"/>
      <c r="I81" s="13"/>
      <c r="J81" s="13"/>
      <c r="K81" s="13">
        <f t="shared" si="15"/>
        <v>-1</v>
      </c>
      <c r="L81" s="13">
        <f t="shared" si="16"/>
        <v>-100</v>
      </c>
      <c r="M81" s="13" t="e">
        <f t="shared" si="17"/>
        <v>#DIV/0!</v>
      </c>
      <c r="N81" s="13" t="e">
        <f t="shared" si="18"/>
        <v>#DIV/0!</v>
      </c>
      <c r="O81" s="13" t="e">
        <f t="shared" si="19"/>
        <v>#DIV/0!</v>
      </c>
    </row>
    <row r="82" spans="1:15" ht="16.5">
      <c r="A82" s="16">
        <v>81</v>
      </c>
      <c r="B82" s="3">
        <f t="shared" si="23"/>
        <v>32</v>
      </c>
      <c r="C82" s="7">
        <f t="shared" si="20"/>
        <v>25.92</v>
      </c>
      <c r="D82" s="3">
        <f t="shared" si="21"/>
        <v>26</v>
      </c>
      <c r="E82" s="4">
        <f t="shared" si="22"/>
        <v>0</v>
      </c>
      <c r="F82" s="1"/>
      <c r="G82" s="40"/>
      <c r="H82" s="13"/>
      <c r="I82" s="13"/>
      <c r="J82" s="13"/>
      <c r="K82" s="13">
        <f t="shared" si="15"/>
        <v>-1</v>
      </c>
      <c r="L82" s="13">
        <f t="shared" si="16"/>
        <v>-100</v>
      </c>
      <c r="M82" s="13" t="e">
        <f t="shared" si="17"/>
        <v>#DIV/0!</v>
      </c>
      <c r="N82" s="13" t="e">
        <f t="shared" si="18"/>
        <v>#DIV/0!</v>
      </c>
      <c r="O82" s="13" t="e">
        <f t="shared" si="19"/>
        <v>#DIV/0!</v>
      </c>
    </row>
    <row r="83" spans="1:15" ht="16.5">
      <c r="A83" s="16">
        <v>82</v>
      </c>
      <c r="B83" s="3">
        <f t="shared" si="23"/>
        <v>32</v>
      </c>
      <c r="C83" s="7">
        <f aca="true" t="shared" si="24" ref="C83:C101">B83*A83/100</f>
        <v>26.24</v>
      </c>
      <c r="D83" s="3">
        <f aca="true" t="shared" si="25" ref="D83:D101">CEILING(C83,1)</f>
        <v>27</v>
      </c>
      <c r="E83" s="4">
        <f aca="true" t="shared" si="26" ref="E83:E101">D83-D82</f>
        <v>1</v>
      </c>
      <c r="G83" s="40"/>
      <c r="H83" s="13"/>
      <c r="I83" s="13"/>
      <c r="J83" s="13"/>
      <c r="K83" s="13">
        <f t="shared" si="15"/>
        <v>-1</v>
      </c>
      <c r="L83" s="13">
        <f t="shared" si="16"/>
        <v>-100</v>
      </c>
      <c r="M83" s="13" t="e">
        <f t="shared" si="17"/>
        <v>#DIV/0!</v>
      </c>
      <c r="N83" s="13" t="e">
        <f t="shared" si="18"/>
        <v>#DIV/0!</v>
      </c>
      <c r="O83" s="13" t="e">
        <f t="shared" si="19"/>
        <v>#DIV/0!</v>
      </c>
    </row>
    <row r="84" spans="1:15" ht="16.5">
      <c r="A84" s="16">
        <v>83</v>
      </c>
      <c r="B84" s="3">
        <f t="shared" si="23"/>
        <v>32</v>
      </c>
      <c r="C84" s="7">
        <f t="shared" si="24"/>
        <v>26.56</v>
      </c>
      <c r="D84" s="3">
        <f t="shared" si="25"/>
        <v>27</v>
      </c>
      <c r="E84" s="4">
        <f t="shared" si="26"/>
        <v>0</v>
      </c>
      <c r="G84" s="40"/>
      <c r="H84" s="13"/>
      <c r="I84" s="13"/>
      <c r="J84" s="13"/>
      <c r="K84" s="13">
        <f t="shared" si="15"/>
        <v>-1</v>
      </c>
      <c r="L84" s="13">
        <f t="shared" si="16"/>
        <v>-100</v>
      </c>
      <c r="M84" s="13" t="e">
        <f t="shared" si="17"/>
        <v>#DIV/0!</v>
      </c>
      <c r="N84" s="13" t="e">
        <f t="shared" si="18"/>
        <v>#DIV/0!</v>
      </c>
      <c r="O84" s="13" t="e">
        <f t="shared" si="19"/>
        <v>#DIV/0!</v>
      </c>
    </row>
    <row r="85" spans="1:15" ht="16.5">
      <c r="A85" s="16">
        <v>84</v>
      </c>
      <c r="B85" s="3">
        <f t="shared" si="23"/>
        <v>32</v>
      </c>
      <c r="C85" s="7">
        <f t="shared" si="24"/>
        <v>26.88</v>
      </c>
      <c r="D85" s="3">
        <f t="shared" si="25"/>
        <v>27</v>
      </c>
      <c r="E85" s="4">
        <f t="shared" si="26"/>
        <v>0</v>
      </c>
      <c r="G85" s="40"/>
      <c r="H85" s="13"/>
      <c r="I85" s="13"/>
      <c r="J85" s="13"/>
      <c r="K85" s="13">
        <f t="shared" si="15"/>
        <v>-1</v>
      </c>
      <c r="L85" s="13">
        <f t="shared" si="16"/>
        <v>-100</v>
      </c>
      <c r="M85" s="13" t="e">
        <f t="shared" si="17"/>
        <v>#DIV/0!</v>
      </c>
      <c r="N85" s="13" t="e">
        <f t="shared" si="18"/>
        <v>#DIV/0!</v>
      </c>
      <c r="O85" s="13" t="e">
        <f t="shared" si="19"/>
        <v>#DIV/0!</v>
      </c>
    </row>
    <row r="86" spans="1:15" ht="16.5">
      <c r="A86" s="16">
        <v>85</v>
      </c>
      <c r="B86" s="3">
        <f t="shared" si="23"/>
        <v>32</v>
      </c>
      <c r="C86" s="7">
        <f t="shared" si="24"/>
        <v>27.2</v>
      </c>
      <c r="D86" s="3">
        <f t="shared" si="25"/>
        <v>28</v>
      </c>
      <c r="E86" s="4">
        <f t="shared" si="26"/>
        <v>1</v>
      </c>
      <c r="G86" s="40"/>
      <c r="H86" s="13"/>
      <c r="I86" s="13"/>
      <c r="J86" s="13"/>
      <c r="K86" s="13">
        <f t="shared" si="15"/>
        <v>-1</v>
      </c>
      <c r="L86" s="13">
        <f t="shared" si="16"/>
        <v>-100</v>
      </c>
      <c r="M86" s="13" t="e">
        <f t="shared" si="17"/>
        <v>#DIV/0!</v>
      </c>
      <c r="N86" s="13" t="e">
        <f t="shared" si="18"/>
        <v>#DIV/0!</v>
      </c>
      <c r="O86" s="13" t="e">
        <f t="shared" si="19"/>
        <v>#DIV/0!</v>
      </c>
    </row>
    <row r="87" spans="1:15" ht="16.5">
      <c r="A87" s="16">
        <v>86</v>
      </c>
      <c r="B87" s="3">
        <f t="shared" si="23"/>
        <v>32</v>
      </c>
      <c r="C87" s="7">
        <f t="shared" si="24"/>
        <v>27.52</v>
      </c>
      <c r="D87" s="3">
        <f t="shared" si="25"/>
        <v>28</v>
      </c>
      <c r="E87" s="4">
        <f t="shared" si="26"/>
        <v>0</v>
      </c>
      <c r="G87" s="40"/>
      <c r="H87" s="13"/>
      <c r="I87" s="13"/>
      <c r="J87" s="13"/>
      <c r="K87" s="13">
        <f t="shared" si="15"/>
        <v>-1</v>
      </c>
      <c r="L87" s="13">
        <f t="shared" si="16"/>
        <v>-100</v>
      </c>
      <c r="M87" s="13" t="e">
        <f t="shared" si="17"/>
        <v>#DIV/0!</v>
      </c>
      <c r="N87" s="13" t="e">
        <f t="shared" si="18"/>
        <v>#DIV/0!</v>
      </c>
      <c r="O87" s="13" t="e">
        <f t="shared" si="19"/>
        <v>#DIV/0!</v>
      </c>
    </row>
    <row r="88" spans="1:15" ht="16.5">
      <c r="A88" s="16">
        <v>87</v>
      </c>
      <c r="B88" s="3">
        <f t="shared" si="23"/>
        <v>32</v>
      </c>
      <c r="C88" s="7">
        <f t="shared" si="24"/>
        <v>27.84</v>
      </c>
      <c r="D88" s="3">
        <f t="shared" si="25"/>
        <v>28</v>
      </c>
      <c r="E88" s="4">
        <f t="shared" si="26"/>
        <v>0</v>
      </c>
      <c r="G88" s="40"/>
      <c r="H88" s="13"/>
      <c r="I88" s="13"/>
      <c r="J88" s="13"/>
      <c r="K88" s="13">
        <f t="shared" si="15"/>
        <v>-1</v>
      </c>
      <c r="L88" s="13">
        <f t="shared" si="16"/>
        <v>-100</v>
      </c>
      <c r="M88" s="13" t="e">
        <f t="shared" si="17"/>
        <v>#DIV/0!</v>
      </c>
      <c r="N88" s="13" t="e">
        <f t="shared" si="18"/>
        <v>#DIV/0!</v>
      </c>
      <c r="O88" s="13" t="e">
        <f t="shared" si="19"/>
        <v>#DIV/0!</v>
      </c>
    </row>
    <row r="89" spans="1:15" ht="16.5">
      <c r="A89" s="16">
        <v>88</v>
      </c>
      <c r="B89" s="3">
        <f t="shared" si="23"/>
        <v>32</v>
      </c>
      <c r="C89" s="7">
        <f t="shared" si="24"/>
        <v>28.16</v>
      </c>
      <c r="D89" s="3">
        <f t="shared" si="25"/>
        <v>29</v>
      </c>
      <c r="E89" s="4">
        <f t="shared" si="26"/>
        <v>1</v>
      </c>
      <c r="G89" s="40"/>
      <c r="H89" s="13"/>
      <c r="I89" s="13"/>
      <c r="J89" s="13"/>
      <c r="K89" s="13">
        <f t="shared" si="15"/>
        <v>-1</v>
      </c>
      <c r="L89" s="13">
        <f t="shared" si="16"/>
        <v>-100</v>
      </c>
      <c r="M89" s="13" t="e">
        <f t="shared" si="17"/>
        <v>#DIV/0!</v>
      </c>
      <c r="N89" s="13" t="e">
        <f t="shared" si="18"/>
        <v>#DIV/0!</v>
      </c>
      <c r="O89" s="13" t="e">
        <f t="shared" si="19"/>
        <v>#DIV/0!</v>
      </c>
    </row>
    <row r="90" spans="1:15" ht="16.5">
      <c r="A90" s="16">
        <v>89</v>
      </c>
      <c r="B90" s="3">
        <f t="shared" si="23"/>
        <v>32</v>
      </c>
      <c r="C90" s="7">
        <f t="shared" si="24"/>
        <v>28.48</v>
      </c>
      <c r="D90" s="3">
        <f t="shared" si="25"/>
        <v>29</v>
      </c>
      <c r="E90" s="4">
        <f t="shared" si="26"/>
        <v>0</v>
      </c>
      <c r="G90" s="40"/>
      <c r="H90" s="13"/>
      <c r="I90" s="13"/>
      <c r="J90" s="13"/>
      <c r="K90" s="13">
        <f t="shared" si="15"/>
        <v>-1</v>
      </c>
      <c r="L90" s="13">
        <f t="shared" si="16"/>
        <v>-100</v>
      </c>
      <c r="M90" s="13" t="e">
        <f t="shared" si="17"/>
        <v>#DIV/0!</v>
      </c>
      <c r="N90" s="13" t="e">
        <f t="shared" si="18"/>
        <v>#DIV/0!</v>
      </c>
      <c r="O90" s="13" t="e">
        <f t="shared" si="19"/>
        <v>#DIV/0!</v>
      </c>
    </row>
    <row r="91" spans="1:15" ht="16.5">
      <c r="A91" s="16">
        <v>90</v>
      </c>
      <c r="B91" s="3">
        <f t="shared" si="23"/>
        <v>32</v>
      </c>
      <c r="C91" s="7">
        <f t="shared" si="24"/>
        <v>28.8</v>
      </c>
      <c r="D91" s="3">
        <f t="shared" si="25"/>
        <v>29</v>
      </c>
      <c r="E91" s="4">
        <f t="shared" si="26"/>
        <v>0</v>
      </c>
      <c r="G91" s="40"/>
      <c r="H91" s="13"/>
      <c r="I91" s="13"/>
      <c r="J91" s="13"/>
      <c r="K91" s="13">
        <f t="shared" si="15"/>
        <v>-1</v>
      </c>
      <c r="L91" s="13">
        <f t="shared" si="16"/>
        <v>-100</v>
      </c>
      <c r="M91" s="13" t="e">
        <f t="shared" si="17"/>
        <v>#DIV/0!</v>
      </c>
      <c r="N91" s="13" t="e">
        <f t="shared" si="18"/>
        <v>#DIV/0!</v>
      </c>
      <c r="O91" s="13" t="e">
        <f t="shared" si="19"/>
        <v>#DIV/0!</v>
      </c>
    </row>
    <row r="92" spans="1:15" ht="16.5">
      <c r="A92" s="16">
        <v>91</v>
      </c>
      <c r="B92" s="3">
        <f t="shared" si="23"/>
        <v>32</v>
      </c>
      <c r="C92" s="7">
        <f t="shared" si="24"/>
        <v>29.12</v>
      </c>
      <c r="D92" s="3">
        <f t="shared" si="25"/>
        <v>30</v>
      </c>
      <c r="E92" s="4">
        <f t="shared" si="26"/>
        <v>1</v>
      </c>
      <c r="G92" s="40"/>
      <c r="H92" s="13"/>
      <c r="I92" s="13"/>
      <c r="J92" s="13"/>
      <c r="K92" s="13">
        <f t="shared" si="15"/>
        <v>-1</v>
      </c>
      <c r="L92" s="13">
        <f t="shared" si="16"/>
        <v>-100</v>
      </c>
      <c r="M92" s="13" t="e">
        <f t="shared" si="17"/>
        <v>#DIV/0!</v>
      </c>
      <c r="N92" s="13" t="e">
        <f t="shared" si="18"/>
        <v>#DIV/0!</v>
      </c>
      <c r="O92" s="13" t="e">
        <f t="shared" si="19"/>
        <v>#DIV/0!</v>
      </c>
    </row>
    <row r="93" spans="1:15" ht="16.5">
      <c r="A93" s="16">
        <v>92</v>
      </c>
      <c r="B93" s="3">
        <f t="shared" si="23"/>
        <v>32</v>
      </c>
      <c r="C93" s="7">
        <f t="shared" si="24"/>
        <v>29.44</v>
      </c>
      <c r="D93" s="3">
        <f t="shared" si="25"/>
        <v>30</v>
      </c>
      <c r="E93" s="4">
        <f t="shared" si="26"/>
        <v>0</v>
      </c>
      <c r="G93" s="40"/>
      <c r="H93" s="13"/>
      <c r="I93" s="13"/>
      <c r="J93" s="13"/>
      <c r="K93" s="13">
        <f t="shared" si="15"/>
        <v>-1</v>
      </c>
      <c r="L93" s="13">
        <f t="shared" si="16"/>
        <v>-100</v>
      </c>
      <c r="M93" s="13" t="e">
        <f t="shared" si="17"/>
        <v>#DIV/0!</v>
      </c>
      <c r="N93" s="13" t="e">
        <f t="shared" si="18"/>
        <v>#DIV/0!</v>
      </c>
      <c r="O93" s="13" t="e">
        <f t="shared" si="19"/>
        <v>#DIV/0!</v>
      </c>
    </row>
    <row r="94" spans="1:15" ht="16.5">
      <c r="A94" s="16">
        <v>93</v>
      </c>
      <c r="B94" s="3">
        <f t="shared" si="23"/>
        <v>32</v>
      </c>
      <c r="C94" s="7">
        <f t="shared" si="24"/>
        <v>29.76</v>
      </c>
      <c r="D94" s="3">
        <f t="shared" si="25"/>
        <v>30</v>
      </c>
      <c r="E94" s="4">
        <f t="shared" si="26"/>
        <v>0</v>
      </c>
      <c r="G94" s="40"/>
      <c r="H94" s="13"/>
      <c r="I94" s="13"/>
      <c r="J94" s="13"/>
      <c r="K94" s="13">
        <f t="shared" si="15"/>
        <v>-1</v>
      </c>
      <c r="L94" s="13">
        <f t="shared" si="16"/>
        <v>-100</v>
      </c>
      <c r="M94" s="13" t="e">
        <f t="shared" si="17"/>
        <v>#DIV/0!</v>
      </c>
      <c r="N94" s="13" t="e">
        <f t="shared" si="18"/>
        <v>#DIV/0!</v>
      </c>
      <c r="O94" s="13" t="e">
        <f t="shared" si="19"/>
        <v>#DIV/0!</v>
      </c>
    </row>
    <row r="95" spans="1:15" ht="16.5">
      <c r="A95" s="16">
        <v>94</v>
      </c>
      <c r="B95" s="3">
        <f t="shared" si="23"/>
        <v>32</v>
      </c>
      <c r="C95" s="7">
        <f t="shared" si="24"/>
        <v>30.08</v>
      </c>
      <c r="D95" s="3">
        <f t="shared" si="25"/>
        <v>31</v>
      </c>
      <c r="E95" s="4">
        <f t="shared" si="26"/>
        <v>1</v>
      </c>
      <c r="G95" s="40"/>
      <c r="H95" s="13"/>
      <c r="I95" s="13"/>
      <c r="J95" s="13"/>
      <c r="K95" s="13">
        <f t="shared" si="15"/>
        <v>-1</v>
      </c>
      <c r="L95" s="13">
        <f t="shared" si="16"/>
        <v>-100</v>
      </c>
      <c r="M95" s="13" t="e">
        <f t="shared" si="17"/>
        <v>#DIV/0!</v>
      </c>
      <c r="N95" s="13" t="e">
        <f t="shared" si="18"/>
        <v>#DIV/0!</v>
      </c>
      <c r="O95" s="13" t="e">
        <f t="shared" si="19"/>
        <v>#DIV/0!</v>
      </c>
    </row>
    <row r="96" spans="1:15" ht="16.5">
      <c r="A96" s="16">
        <v>95</v>
      </c>
      <c r="B96" s="3">
        <f t="shared" si="23"/>
        <v>32</v>
      </c>
      <c r="C96" s="7">
        <f t="shared" si="24"/>
        <v>30.4</v>
      </c>
      <c r="D96" s="3">
        <f t="shared" si="25"/>
        <v>31</v>
      </c>
      <c r="E96" s="4">
        <f t="shared" si="26"/>
        <v>0</v>
      </c>
      <c r="G96" s="40"/>
      <c r="H96" s="13"/>
      <c r="I96" s="13"/>
      <c r="J96" s="13"/>
      <c r="K96" s="13">
        <f t="shared" si="15"/>
        <v>-1</v>
      </c>
      <c r="L96" s="13">
        <f t="shared" si="16"/>
        <v>-100</v>
      </c>
      <c r="M96" s="13" t="e">
        <f t="shared" si="17"/>
        <v>#DIV/0!</v>
      </c>
      <c r="N96" s="13" t="e">
        <f t="shared" si="18"/>
        <v>#DIV/0!</v>
      </c>
      <c r="O96" s="13" t="e">
        <f t="shared" si="19"/>
        <v>#DIV/0!</v>
      </c>
    </row>
    <row r="97" spans="1:15" ht="16.5">
      <c r="A97" s="16">
        <v>96</v>
      </c>
      <c r="B97" s="3">
        <f t="shared" si="23"/>
        <v>32</v>
      </c>
      <c r="C97" s="7">
        <f t="shared" si="24"/>
        <v>30.72</v>
      </c>
      <c r="D97" s="3">
        <f t="shared" si="25"/>
        <v>31</v>
      </c>
      <c r="E97" s="4">
        <f t="shared" si="26"/>
        <v>0</v>
      </c>
      <c r="G97" s="40"/>
      <c r="H97" s="13"/>
      <c r="I97" s="13"/>
      <c r="J97" s="13"/>
      <c r="K97" s="13">
        <f t="shared" si="15"/>
        <v>-1</v>
      </c>
      <c r="L97" s="13">
        <f t="shared" si="16"/>
        <v>-100</v>
      </c>
      <c r="M97" s="13" t="e">
        <f t="shared" si="17"/>
        <v>#DIV/0!</v>
      </c>
      <c r="N97" s="13" t="e">
        <f t="shared" si="18"/>
        <v>#DIV/0!</v>
      </c>
      <c r="O97" s="13" t="e">
        <f t="shared" si="19"/>
        <v>#DIV/0!</v>
      </c>
    </row>
    <row r="98" spans="1:15" ht="16.5">
      <c r="A98" s="16">
        <v>97</v>
      </c>
      <c r="B98" s="3">
        <f t="shared" si="23"/>
        <v>32</v>
      </c>
      <c r="C98" s="7">
        <f t="shared" si="24"/>
        <v>31.04</v>
      </c>
      <c r="D98" s="3">
        <f t="shared" si="25"/>
        <v>32</v>
      </c>
      <c r="E98" s="4">
        <f t="shared" si="26"/>
        <v>1</v>
      </c>
      <c r="G98" s="40"/>
      <c r="H98" s="13"/>
      <c r="I98" s="13"/>
      <c r="J98" s="13"/>
      <c r="K98" s="13">
        <f t="shared" si="15"/>
        <v>-1</v>
      </c>
      <c r="L98" s="13">
        <f t="shared" si="16"/>
        <v>-100</v>
      </c>
      <c r="M98" s="13" t="e">
        <f t="shared" si="17"/>
        <v>#DIV/0!</v>
      </c>
      <c r="N98" s="13" t="e">
        <f t="shared" si="18"/>
        <v>#DIV/0!</v>
      </c>
      <c r="O98" s="13" t="e">
        <f t="shared" si="19"/>
        <v>#DIV/0!</v>
      </c>
    </row>
    <row r="99" spans="1:15" ht="16.5">
      <c r="A99" s="16">
        <v>98</v>
      </c>
      <c r="B99" s="3">
        <f t="shared" si="23"/>
        <v>32</v>
      </c>
      <c r="C99" s="7">
        <f t="shared" si="24"/>
        <v>31.36</v>
      </c>
      <c r="D99" s="3">
        <f t="shared" si="25"/>
        <v>32</v>
      </c>
      <c r="E99" s="4">
        <f t="shared" si="26"/>
        <v>0</v>
      </c>
      <c r="G99" s="40"/>
      <c r="H99" s="13"/>
      <c r="I99" s="13"/>
      <c r="J99" s="13"/>
      <c r="K99" s="13">
        <f t="shared" si="15"/>
        <v>-1</v>
      </c>
      <c r="L99" s="13">
        <f t="shared" si="16"/>
        <v>-100</v>
      </c>
      <c r="M99" s="13" t="e">
        <f t="shared" si="17"/>
        <v>#DIV/0!</v>
      </c>
      <c r="N99" s="13" t="e">
        <f t="shared" si="18"/>
        <v>#DIV/0!</v>
      </c>
      <c r="O99" s="13" t="e">
        <f t="shared" si="19"/>
        <v>#DIV/0!</v>
      </c>
    </row>
    <row r="100" spans="1:15" ht="16.5">
      <c r="A100" s="16">
        <v>99</v>
      </c>
      <c r="B100" s="3">
        <f t="shared" si="23"/>
        <v>32</v>
      </c>
      <c r="C100" s="7">
        <f t="shared" si="24"/>
        <v>31.68</v>
      </c>
      <c r="D100" s="3">
        <f t="shared" si="25"/>
        <v>32</v>
      </c>
      <c r="E100" s="4">
        <f t="shared" si="26"/>
        <v>0</v>
      </c>
      <c r="G100" s="40"/>
      <c r="H100" s="13"/>
      <c r="I100" s="13"/>
      <c r="J100" s="13"/>
      <c r="K100" s="13">
        <f t="shared" si="15"/>
        <v>-1</v>
      </c>
      <c r="L100" s="13">
        <f t="shared" si="16"/>
        <v>-100</v>
      </c>
      <c r="M100" s="13" t="e">
        <f t="shared" si="17"/>
        <v>#DIV/0!</v>
      </c>
      <c r="N100" s="13" t="e">
        <f t="shared" si="18"/>
        <v>#DIV/0!</v>
      </c>
      <c r="O100" s="13" t="e">
        <f t="shared" si="19"/>
        <v>#DIV/0!</v>
      </c>
    </row>
    <row r="101" spans="1:15" ht="17.25" thickBot="1">
      <c r="A101" s="17">
        <v>100</v>
      </c>
      <c r="B101" s="5">
        <f t="shared" si="23"/>
        <v>32</v>
      </c>
      <c r="C101" s="10">
        <f t="shared" si="24"/>
        <v>32</v>
      </c>
      <c r="D101" s="5">
        <f t="shared" si="25"/>
        <v>32</v>
      </c>
      <c r="E101" s="11">
        <f t="shared" si="26"/>
        <v>0</v>
      </c>
      <c r="G101" s="40"/>
      <c r="H101" s="13"/>
      <c r="I101" s="13"/>
      <c r="J101" s="13"/>
      <c r="K101" s="13">
        <f t="shared" si="15"/>
        <v>-1</v>
      </c>
      <c r="L101" s="13">
        <f t="shared" si="16"/>
        <v>-100</v>
      </c>
      <c r="M101" s="13" t="e">
        <f t="shared" si="17"/>
        <v>#DIV/0!</v>
      </c>
      <c r="N101" s="13" t="e">
        <f t="shared" si="18"/>
        <v>#DIV/0!</v>
      </c>
      <c r="O101" s="13" t="e">
        <f t="shared" si="19"/>
        <v>#DIV/0!</v>
      </c>
    </row>
    <row r="102" ht="16.5">
      <c r="E102" s="1"/>
    </row>
  </sheetData>
  <sheetProtection password="E3C7" sheet="1" objects="1" scenarios="1"/>
  <protectedRanges>
    <protectedRange sqref="H34:I101" name="範圍1"/>
  </protectedRanges>
  <mergeCells count="1">
    <mergeCell ref="G34:G10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繁星-群名次百分比試算表</dc:title>
  <dc:subject>技職繁星群名次百分比試算表</dc:subject>
  <dc:creator>USER</dc:creator>
  <cp:keywords/>
  <dc:description/>
  <cp:lastModifiedBy>張嘉珮</cp:lastModifiedBy>
  <dcterms:created xsi:type="dcterms:W3CDTF">2011-10-17T02:51:47Z</dcterms:created>
  <dcterms:modified xsi:type="dcterms:W3CDTF">2018-10-29T02:15:10Z</dcterms:modified>
  <cp:category/>
  <cp:version/>
  <cp:contentType/>
  <cp:contentStatus/>
</cp:coreProperties>
</file>